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aa Zakelijk\Flex-pack\2. silobags\Verkoop\Verkoopprijzen\2025\"/>
    </mc:Choice>
  </mc:AlternateContent>
  <xr:revisionPtr revIDLastSave="0" documentId="8_{1B7B70F0-9F82-4C94-89BF-0C7FFEA062C6}" xr6:coauthVersionLast="47" xr6:coauthVersionMax="47" xr10:uidLastSave="{00000000-0000-0000-0000-000000000000}"/>
  <bookViews>
    <workbookView xWindow="-120" yWindow="-120" windowWidth="29040" windowHeight="15720" xr2:uid="{52AF97A9-EF41-4149-89CE-59BBFFA3B9A6}"/>
  </bookViews>
  <sheets>
    <sheet name="Expo EU 01-21 EUROS" sheetId="1" r:id="rId1"/>
  </sheets>
  <definedNames>
    <definedName name="_xlnm.Print_Area" localSheetId="0">'Expo EU 01-21 EUROS'!$A$1:$I$81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8" i="1"/>
  <c r="F17" i="1"/>
  <c r="F51" i="1" l="1"/>
  <c r="F50" i="1"/>
  <c r="F49" i="1"/>
  <c r="F48" i="1"/>
  <c r="F47" i="1"/>
  <c r="F46" i="1"/>
  <c r="F68" i="1"/>
  <c r="F67" i="1"/>
  <c r="F66" i="1"/>
  <c r="F65" i="1"/>
  <c r="F64" i="1"/>
  <c r="F45" i="1"/>
  <c r="F57" i="1"/>
  <c r="F81" i="1" l="1"/>
  <c r="F80" i="1"/>
  <c r="F79" i="1"/>
  <c r="F78" i="1"/>
  <c r="F77" i="1"/>
  <c r="F76" i="1"/>
  <c r="F75" i="1"/>
  <c r="F74" i="1"/>
  <c r="F73" i="1"/>
  <c r="F72" i="1"/>
  <c r="F71" i="1"/>
  <c r="F70" i="1"/>
  <c r="F69" i="1"/>
  <c r="F63" i="1"/>
  <c r="F62" i="1"/>
  <c r="F61" i="1"/>
  <c r="F60" i="1"/>
  <c r="F59" i="1"/>
  <c r="F58" i="1"/>
  <c r="F56" i="1"/>
  <c r="F55" i="1"/>
  <c r="F54" i="1"/>
  <c r="F53" i="1"/>
  <c r="F52" i="1"/>
  <c r="F44" i="1"/>
  <c r="F43" i="1"/>
  <c r="F42" i="1"/>
  <c r="F41" i="1"/>
  <c r="F40" i="1"/>
  <c r="F39" i="1"/>
  <c r="F38" i="1"/>
  <c r="F37" i="1"/>
  <c r="F36" i="1"/>
  <c r="F28" i="1"/>
  <c r="F27" i="1"/>
  <c r="F26" i="1"/>
  <c r="F25" i="1"/>
  <c r="F24" i="1"/>
  <c r="F23" i="1"/>
  <c r="F22" i="1"/>
  <c r="F20" i="1"/>
  <c r="F19" i="1"/>
  <c r="F16" i="1"/>
  <c r="F15" i="1"/>
  <c r="F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Izrael</author>
  </authors>
  <commentList>
    <comment ref="I72" authorId="0" shapeId="0" xr:uid="{E8E8F967-F7C7-456C-B6C1-3B58C5D0BA97}">
      <text>
        <r>
          <rPr>
            <b/>
            <sz val="9"/>
            <color indexed="81"/>
            <rFont val="Tahoma"/>
            <family val="2"/>
          </rPr>
          <t>Fernando Izrael:</t>
        </r>
        <r>
          <rPr>
            <sz val="9"/>
            <color indexed="81"/>
            <rFont val="Tahoma"/>
            <family val="2"/>
          </rPr>
          <t xml:space="preserve">
Corresponde x 6</t>
        </r>
      </text>
    </comment>
  </commentList>
</comments>
</file>

<file path=xl/sharedStrings.xml><?xml version="1.0" encoding="utf-8"?>
<sst xmlns="http://schemas.openxmlformats.org/spreadsheetml/2006/main" count="98" uniqueCount="92">
  <si>
    <t>SILOBOLSA</t>
  </si>
  <si>
    <t>CODE</t>
  </si>
  <si>
    <t>Diameter</t>
  </si>
  <si>
    <t>QTY</t>
  </si>
  <si>
    <t>mt x 2</t>
  </si>
  <si>
    <t>um</t>
  </si>
  <si>
    <t>mil</t>
  </si>
  <si>
    <t>x pallet</t>
  </si>
  <si>
    <t>ELASTIC TUBES</t>
  </si>
  <si>
    <t>SBEX315 BA</t>
  </si>
  <si>
    <t>SBEX32 BA</t>
  </si>
  <si>
    <t>SBEX415 BA</t>
  </si>
  <si>
    <t>SBEX42 BA</t>
  </si>
  <si>
    <t>SBEX515 BA</t>
  </si>
  <si>
    <t>SBEX52 BA</t>
  </si>
  <si>
    <t>TMD 520 BD</t>
  </si>
  <si>
    <t>CGS 520 BH</t>
  </si>
  <si>
    <t>CGS 520 BJ</t>
  </si>
  <si>
    <t>TMD 620 BH</t>
  </si>
  <si>
    <t>CGS 620 BL</t>
  </si>
  <si>
    <t>TMD 6515 BL</t>
  </si>
  <si>
    <t>TMD 6520 BL</t>
  </si>
  <si>
    <t>TMD 6525 BL</t>
  </si>
  <si>
    <t>CGD 6515 BP</t>
  </si>
  <si>
    <t>CGD 6520 BP</t>
  </si>
  <si>
    <t>CGD 6525 BP</t>
  </si>
  <si>
    <t>CGD 820 BP</t>
  </si>
  <si>
    <t>CGD 825 BP</t>
  </si>
  <si>
    <t>CGD 830 BP</t>
  </si>
  <si>
    <t>CGD 915 BR</t>
  </si>
  <si>
    <t>CGD 920 BR</t>
  </si>
  <si>
    <t>CGD 925 BR</t>
  </si>
  <si>
    <t>CGD 930 BR</t>
  </si>
  <si>
    <t>CGD 933 BR</t>
  </si>
  <si>
    <t>CGS 815 BW</t>
  </si>
  <si>
    <t>CGS 820 BW</t>
  </si>
  <si>
    <t>CGS 825 BW</t>
  </si>
  <si>
    <t>CGS 830 BW</t>
  </si>
  <si>
    <t>CGS 915 BW</t>
  </si>
  <si>
    <t>CGS 920 BW</t>
  </si>
  <si>
    <t>CGS 925 BW</t>
  </si>
  <si>
    <t>CGS 930 BW</t>
  </si>
  <si>
    <t>CGS 933 BW</t>
  </si>
  <si>
    <t>CGS 950 BW</t>
  </si>
  <si>
    <t>CGD 1015 BR</t>
  </si>
  <si>
    <t>CGD 1020 BR</t>
  </si>
  <si>
    <t>CGD 1025 BR</t>
  </si>
  <si>
    <t>CGD 1030 BR</t>
  </si>
  <si>
    <t>CGD 1033 BR</t>
  </si>
  <si>
    <t>CGS 1020 BW</t>
  </si>
  <si>
    <t>CGS 1025 BW</t>
  </si>
  <si>
    <t>CGS 1030 BW</t>
  </si>
  <si>
    <t>CGS 1033 BW</t>
  </si>
  <si>
    <t>CGS 1050 BW</t>
  </si>
  <si>
    <t>CGD 1130 BP</t>
  </si>
  <si>
    <t>CGD 1133 BP</t>
  </si>
  <si>
    <t>CGS 1133 BP</t>
  </si>
  <si>
    <t>CGS 1220 BW</t>
  </si>
  <si>
    <t>CGS 1225 BW</t>
  </si>
  <si>
    <t>CGS 1230 BW</t>
  </si>
  <si>
    <t>CGS 1233 BW</t>
  </si>
  <si>
    <t>CGS 1250 BW</t>
  </si>
  <si>
    <t xml:space="preserve"> </t>
  </si>
  <si>
    <t>length</t>
  </si>
  <si>
    <t>mtr.</t>
  </si>
  <si>
    <t>CGD 6520 BR</t>
  </si>
  <si>
    <t>CGS 520 BR</t>
  </si>
  <si>
    <t>CGS 530 BR</t>
  </si>
  <si>
    <t>CGS 620 K BR</t>
  </si>
  <si>
    <t>CGS 940 BW</t>
  </si>
  <si>
    <t xml:space="preserve">ft </t>
  </si>
  <si>
    <t>Length</t>
  </si>
  <si>
    <t>Gauge</t>
  </si>
  <si>
    <t>Layflat</t>
  </si>
  <si>
    <t>CGS 815 BV</t>
  </si>
  <si>
    <t>CGS 820 BV</t>
  </si>
  <si>
    <t>CGS 825 BV</t>
  </si>
  <si>
    <t>CGS 830 BV</t>
  </si>
  <si>
    <t>CGS 915 BV</t>
  </si>
  <si>
    <t>CGS 920 BV</t>
  </si>
  <si>
    <t>CGS 925 BV</t>
  </si>
  <si>
    <t>VGS 930 BV</t>
  </si>
  <si>
    <t>CGS 933 BV</t>
  </si>
  <si>
    <t>CGS 940 BV</t>
  </si>
  <si>
    <t>CGS 950 BV</t>
  </si>
  <si>
    <t>CGS 1020 BV</t>
  </si>
  <si>
    <t>CGS 1025 BV</t>
  </si>
  <si>
    <t>CGS 1030 BV</t>
  </si>
  <si>
    <t>CGS 1033 BV</t>
  </si>
  <si>
    <t>CGS 1050 BV</t>
  </si>
  <si>
    <t>ft.</t>
  </si>
  <si>
    <t>Standard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</si>
</sst>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3" fillId="0" borderId="0" xfId="1" applyFont="1"/>
    <xf numFmtId="14" fontId="1" fillId="0" borderId="0" xfId="1" applyNumberFormat="1"/>
    <xf numFmtId="0" fontId="2" fillId="0" borderId="0" xfId="1" applyFont="1"/>
    <xf numFmtId="0" fontId="1" fillId="0" borderId="2" xfId="1" applyBorder="1"/>
    <xf numFmtId="0" fontId="1" fillId="0" borderId="1" xfId="1" applyBorder="1"/>
    <xf numFmtId="0" fontId="6" fillId="0" borderId="0" xfId="0" applyFont="1"/>
    <xf numFmtId="0" fontId="7" fillId="0" borderId="4" xfId="1" applyFont="1" applyBorder="1"/>
    <xf numFmtId="0" fontId="9" fillId="2" borderId="9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2" fontId="9" fillId="0" borderId="4" xfId="1" applyNumberFormat="1" applyFont="1" applyBorder="1" applyAlignment="1">
      <alignment horizontal="center"/>
    </xf>
    <xf numFmtId="2" fontId="9" fillId="0" borderId="6" xfId="1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2" fontId="9" fillId="0" borderId="8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2" fontId="9" fillId="2" borderId="10" xfId="1" applyNumberFormat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10" xfId="1" applyFont="1" applyBorder="1" applyAlignment="1">
      <alignment horizontal="left"/>
    </xf>
    <xf numFmtId="0" fontId="7" fillId="0" borderId="6" xfId="1" applyFont="1" applyBorder="1"/>
    <xf numFmtId="0" fontId="7" fillId="0" borderId="13" xfId="1" applyFont="1" applyBorder="1"/>
    <xf numFmtId="0" fontId="8" fillId="3" borderId="10" xfId="1" applyFont="1" applyFill="1" applyBorder="1" applyAlignment="1">
      <alignment horizontal="left"/>
    </xf>
    <xf numFmtId="0" fontId="7" fillId="0" borderId="8" xfId="1" applyFont="1" applyBorder="1"/>
    <xf numFmtId="14" fontId="3" fillId="0" borderId="0" xfId="1" applyNumberFormat="1" applyFont="1"/>
  </cellXfs>
  <cellStyles count="2">
    <cellStyle name="Normal 2" xfId="1" xr:uid="{74CA2DF5-EF94-42AF-8E3A-3E21D7AD1BC3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97631</xdr:rowOff>
    </xdr:from>
    <xdr:to>
      <xdr:col>0</xdr:col>
      <xdr:colOff>1590675</xdr:colOff>
      <xdr:row>0</xdr:row>
      <xdr:rowOff>530066</xdr:rowOff>
    </xdr:to>
    <xdr:pic>
      <xdr:nvPicPr>
        <xdr:cNvPr id="2" name="Picture 1" descr="SL">
          <a:extLst>
            <a:ext uri="{FF2B5EF4-FFF2-40B4-BE49-F238E27FC236}">
              <a16:creationId xmlns:a16="http://schemas.microsoft.com/office/drawing/2014/main" id="{B415AAB6-FF91-4908-B23B-7CC062CDD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"/>
          <a:ext cx="1590675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7687-22CB-4E8E-987B-25ADE19AF68D}">
  <sheetPr>
    <tabColor rgb="FFFFFF00"/>
    <pageSetUpPr fitToPage="1"/>
  </sheetPr>
  <dimension ref="A1:CU81"/>
  <sheetViews>
    <sheetView tabSelected="1" topLeftCell="A19" zoomScale="80" zoomScaleNormal="80" workbookViewId="0">
      <pane xSplit="1" topLeftCell="B1" activePane="topRight" state="frozen"/>
      <selection pane="topRight" activeCell="E1" sqref="E1"/>
    </sheetView>
  </sheetViews>
  <sheetFormatPr defaultColWidth="11.42578125" defaultRowHeight="12.75" x14ac:dyDescent="0.2"/>
  <cols>
    <col min="1" max="1" width="24" style="1" customWidth="1"/>
    <col min="2" max="3" width="11.7109375" style="1" customWidth="1"/>
    <col min="4" max="6" width="11.5703125" style="1"/>
    <col min="7" max="7" width="11.42578125" style="1"/>
    <col min="8" max="238" width="11.5703125" style="1"/>
    <col min="239" max="239" width="24" style="1" customWidth="1"/>
    <col min="240" max="240" width="11.7109375" style="1" customWidth="1"/>
    <col min="241" max="246" width="11.5703125" style="1"/>
    <col min="247" max="247" width="13" style="1" customWidth="1"/>
    <col min="248" max="248" width="16.7109375" style="1" customWidth="1"/>
    <col min="249" max="249" width="12" style="1" customWidth="1"/>
    <col min="250" max="250" width="13.7109375" style="1" customWidth="1"/>
    <col min="251" max="251" width="17.85546875" style="1" customWidth="1"/>
    <col min="252" max="252" width="13" style="1" customWidth="1"/>
    <col min="253" max="494" width="11.5703125" style="1"/>
    <col min="495" max="495" width="24" style="1" customWidth="1"/>
    <col min="496" max="496" width="11.7109375" style="1" customWidth="1"/>
    <col min="497" max="502" width="11.5703125" style="1"/>
    <col min="503" max="503" width="13" style="1" customWidth="1"/>
    <col min="504" max="504" width="16.7109375" style="1" customWidth="1"/>
    <col min="505" max="505" width="12" style="1" customWidth="1"/>
    <col min="506" max="506" width="13.7109375" style="1" customWidth="1"/>
    <col min="507" max="507" width="17.85546875" style="1" customWidth="1"/>
    <col min="508" max="508" width="13" style="1" customWidth="1"/>
    <col min="509" max="750" width="11.5703125" style="1"/>
    <col min="751" max="751" width="24" style="1" customWidth="1"/>
    <col min="752" max="752" width="11.7109375" style="1" customWidth="1"/>
    <col min="753" max="758" width="11.5703125" style="1"/>
    <col min="759" max="759" width="13" style="1" customWidth="1"/>
    <col min="760" max="760" width="16.7109375" style="1" customWidth="1"/>
    <col min="761" max="761" width="12" style="1" customWidth="1"/>
    <col min="762" max="762" width="13.7109375" style="1" customWidth="1"/>
    <col min="763" max="763" width="17.85546875" style="1" customWidth="1"/>
    <col min="764" max="764" width="13" style="1" customWidth="1"/>
    <col min="765" max="1006" width="11.5703125" style="1"/>
    <col min="1007" max="1007" width="24" style="1" customWidth="1"/>
    <col min="1008" max="1008" width="11.7109375" style="1" customWidth="1"/>
    <col min="1009" max="1014" width="11.5703125" style="1"/>
    <col min="1015" max="1015" width="13" style="1" customWidth="1"/>
    <col min="1016" max="1016" width="16.7109375" style="1" customWidth="1"/>
    <col min="1017" max="1017" width="12" style="1" customWidth="1"/>
    <col min="1018" max="1018" width="13.7109375" style="1" customWidth="1"/>
    <col min="1019" max="1019" width="17.85546875" style="1" customWidth="1"/>
    <col min="1020" max="1020" width="13" style="1" customWidth="1"/>
    <col min="1021" max="1262" width="11.5703125" style="1"/>
    <col min="1263" max="1263" width="24" style="1" customWidth="1"/>
    <col min="1264" max="1264" width="11.7109375" style="1" customWidth="1"/>
    <col min="1265" max="1270" width="11.5703125" style="1"/>
    <col min="1271" max="1271" width="13" style="1" customWidth="1"/>
    <col min="1272" max="1272" width="16.7109375" style="1" customWidth="1"/>
    <col min="1273" max="1273" width="12" style="1" customWidth="1"/>
    <col min="1274" max="1274" width="13.7109375" style="1" customWidth="1"/>
    <col min="1275" max="1275" width="17.85546875" style="1" customWidth="1"/>
    <col min="1276" max="1276" width="13" style="1" customWidth="1"/>
    <col min="1277" max="1518" width="11.5703125" style="1"/>
    <col min="1519" max="1519" width="24" style="1" customWidth="1"/>
    <col min="1520" max="1520" width="11.7109375" style="1" customWidth="1"/>
    <col min="1521" max="1526" width="11.5703125" style="1"/>
    <col min="1527" max="1527" width="13" style="1" customWidth="1"/>
    <col min="1528" max="1528" width="16.7109375" style="1" customWidth="1"/>
    <col min="1529" max="1529" width="12" style="1" customWidth="1"/>
    <col min="1530" max="1530" width="13.7109375" style="1" customWidth="1"/>
    <col min="1531" max="1531" width="17.85546875" style="1" customWidth="1"/>
    <col min="1532" max="1532" width="13" style="1" customWidth="1"/>
    <col min="1533" max="1774" width="11.5703125" style="1"/>
    <col min="1775" max="1775" width="24" style="1" customWidth="1"/>
    <col min="1776" max="1776" width="11.7109375" style="1" customWidth="1"/>
    <col min="1777" max="1782" width="11.5703125" style="1"/>
    <col min="1783" max="1783" width="13" style="1" customWidth="1"/>
    <col min="1784" max="1784" width="16.7109375" style="1" customWidth="1"/>
    <col min="1785" max="1785" width="12" style="1" customWidth="1"/>
    <col min="1786" max="1786" width="13.7109375" style="1" customWidth="1"/>
    <col min="1787" max="1787" width="17.85546875" style="1" customWidth="1"/>
    <col min="1788" max="1788" width="13" style="1" customWidth="1"/>
    <col min="1789" max="2030" width="11.5703125" style="1"/>
    <col min="2031" max="2031" width="24" style="1" customWidth="1"/>
    <col min="2032" max="2032" width="11.7109375" style="1" customWidth="1"/>
    <col min="2033" max="2038" width="11.5703125" style="1"/>
    <col min="2039" max="2039" width="13" style="1" customWidth="1"/>
    <col min="2040" max="2040" width="16.7109375" style="1" customWidth="1"/>
    <col min="2041" max="2041" width="12" style="1" customWidth="1"/>
    <col min="2042" max="2042" width="13.7109375" style="1" customWidth="1"/>
    <col min="2043" max="2043" width="17.85546875" style="1" customWidth="1"/>
    <col min="2044" max="2044" width="13" style="1" customWidth="1"/>
    <col min="2045" max="2286" width="11.5703125" style="1"/>
    <col min="2287" max="2287" width="24" style="1" customWidth="1"/>
    <col min="2288" max="2288" width="11.7109375" style="1" customWidth="1"/>
    <col min="2289" max="2294" width="11.5703125" style="1"/>
    <col min="2295" max="2295" width="13" style="1" customWidth="1"/>
    <col min="2296" max="2296" width="16.7109375" style="1" customWidth="1"/>
    <col min="2297" max="2297" width="12" style="1" customWidth="1"/>
    <col min="2298" max="2298" width="13.7109375" style="1" customWidth="1"/>
    <col min="2299" max="2299" width="17.85546875" style="1" customWidth="1"/>
    <col min="2300" max="2300" width="13" style="1" customWidth="1"/>
    <col min="2301" max="2542" width="11.5703125" style="1"/>
    <col min="2543" max="2543" width="24" style="1" customWidth="1"/>
    <col min="2544" max="2544" width="11.7109375" style="1" customWidth="1"/>
    <col min="2545" max="2550" width="11.5703125" style="1"/>
    <col min="2551" max="2551" width="13" style="1" customWidth="1"/>
    <col min="2552" max="2552" width="16.7109375" style="1" customWidth="1"/>
    <col min="2553" max="2553" width="12" style="1" customWidth="1"/>
    <col min="2554" max="2554" width="13.7109375" style="1" customWidth="1"/>
    <col min="2555" max="2555" width="17.85546875" style="1" customWidth="1"/>
    <col min="2556" max="2556" width="13" style="1" customWidth="1"/>
    <col min="2557" max="2798" width="11.5703125" style="1"/>
    <col min="2799" max="2799" width="24" style="1" customWidth="1"/>
    <col min="2800" max="2800" width="11.7109375" style="1" customWidth="1"/>
    <col min="2801" max="2806" width="11.5703125" style="1"/>
    <col min="2807" max="2807" width="13" style="1" customWidth="1"/>
    <col min="2808" max="2808" width="16.7109375" style="1" customWidth="1"/>
    <col min="2809" max="2809" width="12" style="1" customWidth="1"/>
    <col min="2810" max="2810" width="13.7109375" style="1" customWidth="1"/>
    <col min="2811" max="2811" width="17.85546875" style="1" customWidth="1"/>
    <col min="2812" max="2812" width="13" style="1" customWidth="1"/>
    <col min="2813" max="3054" width="11.5703125" style="1"/>
    <col min="3055" max="3055" width="24" style="1" customWidth="1"/>
    <col min="3056" max="3056" width="11.7109375" style="1" customWidth="1"/>
    <col min="3057" max="3062" width="11.5703125" style="1"/>
    <col min="3063" max="3063" width="13" style="1" customWidth="1"/>
    <col min="3064" max="3064" width="16.7109375" style="1" customWidth="1"/>
    <col min="3065" max="3065" width="12" style="1" customWidth="1"/>
    <col min="3066" max="3066" width="13.7109375" style="1" customWidth="1"/>
    <col min="3067" max="3067" width="17.85546875" style="1" customWidth="1"/>
    <col min="3068" max="3068" width="13" style="1" customWidth="1"/>
    <col min="3069" max="3310" width="11.5703125" style="1"/>
    <col min="3311" max="3311" width="24" style="1" customWidth="1"/>
    <col min="3312" max="3312" width="11.7109375" style="1" customWidth="1"/>
    <col min="3313" max="3318" width="11.5703125" style="1"/>
    <col min="3319" max="3319" width="13" style="1" customWidth="1"/>
    <col min="3320" max="3320" width="16.7109375" style="1" customWidth="1"/>
    <col min="3321" max="3321" width="12" style="1" customWidth="1"/>
    <col min="3322" max="3322" width="13.7109375" style="1" customWidth="1"/>
    <col min="3323" max="3323" width="17.85546875" style="1" customWidth="1"/>
    <col min="3324" max="3324" width="13" style="1" customWidth="1"/>
    <col min="3325" max="3566" width="11.5703125" style="1"/>
    <col min="3567" max="3567" width="24" style="1" customWidth="1"/>
    <col min="3568" max="3568" width="11.7109375" style="1" customWidth="1"/>
    <col min="3569" max="3574" width="11.5703125" style="1"/>
    <col min="3575" max="3575" width="13" style="1" customWidth="1"/>
    <col min="3576" max="3576" width="16.7109375" style="1" customWidth="1"/>
    <col min="3577" max="3577" width="12" style="1" customWidth="1"/>
    <col min="3578" max="3578" width="13.7109375" style="1" customWidth="1"/>
    <col min="3579" max="3579" width="17.85546875" style="1" customWidth="1"/>
    <col min="3580" max="3580" width="13" style="1" customWidth="1"/>
    <col min="3581" max="3822" width="11.5703125" style="1"/>
    <col min="3823" max="3823" width="24" style="1" customWidth="1"/>
    <col min="3824" max="3824" width="11.7109375" style="1" customWidth="1"/>
    <col min="3825" max="3830" width="11.5703125" style="1"/>
    <col min="3831" max="3831" width="13" style="1" customWidth="1"/>
    <col min="3832" max="3832" width="16.7109375" style="1" customWidth="1"/>
    <col min="3833" max="3833" width="12" style="1" customWidth="1"/>
    <col min="3834" max="3834" width="13.7109375" style="1" customWidth="1"/>
    <col min="3835" max="3835" width="17.85546875" style="1" customWidth="1"/>
    <col min="3836" max="3836" width="13" style="1" customWidth="1"/>
    <col min="3837" max="4078" width="11.5703125" style="1"/>
    <col min="4079" max="4079" width="24" style="1" customWidth="1"/>
    <col min="4080" max="4080" width="11.7109375" style="1" customWidth="1"/>
    <col min="4081" max="4086" width="11.5703125" style="1"/>
    <col min="4087" max="4087" width="13" style="1" customWidth="1"/>
    <col min="4088" max="4088" width="16.7109375" style="1" customWidth="1"/>
    <col min="4089" max="4089" width="12" style="1" customWidth="1"/>
    <col min="4090" max="4090" width="13.7109375" style="1" customWidth="1"/>
    <col min="4091" max="4091" width="17.85546875" style="1" customWidth="1"/>
    <col min="4092" max="4092" width="13" style="1" customWidth="1"/>
    <col min="4093" max="4334" width="11.5703125" style="1"/>
    <col min="4335" max="4335" width="24" style="1" customWidth="1"/>
    <col min="4336" max="4336" width="11.7109375" style="1" customWidth="1"/>
    <col min="4337" max="4342" width="11.5703125" style="1"/>
    <col min="4343" max="4343" width="13" style="1" customWidth="1"/>
    <col min="4344" max="4344" width="16.7109375" style="1" customWidth="1"/>
    <col min="4345" max="4345" width="12" style="1" customWidth="1"/>
    <col min="4346" max="4346" width="13.7109375" style="1" customWidth="1"/>
    <col min="4347" max="4347" width="17.85546875" style="1" customWidth="1"/>
    <col min="4348" max="4348" width="13" style="1" customWidth="1"/>
    <col min="4349" max="4590" width="11.5703125" style="1"/>
    <col min="4591" max="4591" width="24" style="1" customWidth="1"/>
    <col min="4592" max="4592" width="11.7109375" style="1" customWidth="1"/>
    <col min="4593" max="4598" width="11.5703125" style="1"/>
    <col min="4599" max="4599" width="13" style="1" customWidth="1"/>
    <col min="4600" max="4600" width="16.7109375" style="1" customWidth="1"/>
    <col min="4601" max="4601" width="12" style="1" customWidth="1"/>
    <col min="4602" max="4602" width="13.7109375" style="1" customWidth="1"/>
    <col min="4603" max="4603" width="17.85546875" style="1" customWidth="1"/>
    <col min="4604" max="4604" width="13" style="1" customWidth="1"/>
    <col min="4605" max="4846" width="11.5703125" style="1"/>
    <col min="4847" max="4847" width="24" style="1" customWidth="1"/>
    <col min="4848" max="4848" width="11.7109375" style="1" customWidth="1"/>
    <col min="4849" max="4854" width="11.5703125" style="1"/>
    <col min="4855" max="4855" width="13" style="1" customWidth="1"/>
    <col min="4856" max="4856" width="16.7109375" style="1" customWidth="1"/>
    <col min="4857" max="4857" width="12" style="1" customWidth="1"/>
    <col min="4858" max="4858" width="13.7109375" style="1" customWidth="1"/>
    <col min="4859" max="4859" width="17.85546875" style="1" customWidth="1"/>
    <col min="4860" max="4860" width="13" style="1" customWidth="1"/>
    <col min="4861" max="5102" width="11.5703125" style="1"/>
    <col min="5103" max="5103" width="24" style="1" customWidth="1"/>
    <col min="5104" max="5104" width="11.7109375" style="1" customWidth="1"/>
    <col min="5105" max="5110" width="11.5703125" style="1"/>
    <col min="5111" max="5111" width="13" style="1" customWidth="1"/>
    <col min="5112" max="5112" width="16.7109375" style="1" customWidth="1"/>
    <col min="5113" max="5113" width="12" style="1" customWidth="1"/>
    <col min="5114" max="5114" width="13.7109375" style="1" customWidth="1"/>
    <col min="5115" max="5115" width="17.85546875" style="1" customWidth="1"/>
    <col min="5116" max="5116" width="13" style="1" customWidth="1"/>
    <col min="5117" max="5358" width="11.5703125" style="1"/>
    <col min="5359" max="5359" width="24" style="1" customWidth="1"/>
    <col min="5360" max="5360" width="11.7109375" style="1" customWidth="1"/>
    <col min="5361" max="5366" width="11.5703125" style="1"/>
    <col min="5367" max="5367" width="13" style="1" customWidth="1"/>
    <col min="5368" max="5368" width="16.7109375" style="1" customWidth="1"/>
    <col min="5369" max="5369" width="12" style="1" customWidth="1"/>
    <col min="5370" max="5370" width="13.7109375" style="1" customWidth="1"/>
    <col min="5371" max="5371" width="17.85546875" style="1" customWidth="1"/>
    <col min="5372" max="5372" width="13" style="1" customWidth="1"/>
    <col min="5373" max="5614" width="11.5703125" style="1"/>
    <col min="5615" max="5615" width="24" style="1" customWidth="1"/>
    <col min="5616" max="5616" width="11.7109375" style="1" customWidth="1"/>
    <col min="5617" max="5622" width="11.5703125" style="1"/>
    <col min="5623" max="5623" width="13" style="1" customWidth="1"/>
    <col min="5624" max="5624" width="16.7109375" style="1" customWidth="1"/>
    <col min="5625" max="5625" width="12" style="1" customWidth="1"/>
    <col min="5626" max="5626" width="13.7109375" style="1" customWidth="1"/>
    <col min="5627" max="5627" width="17.85546875" style="1" customWidth="1"/>
    <col min="5628" max="5628" width="13" style="1" customWidth="1"/>
    <col min="5629" max="5870" width="11.5703125" style="1"/>
    <col min="5871" max="5871" width="24" style="1" customWidth="1"/>
    <col min="5872" max="5872" width="11.7109375" style="1" customWidth="1"/>
    <col min="5873" max="5878" width="11.5703125" style="1"/>
    <col min="5879" max="5879" width="13" style="1" customWidth="1"/>
    <col min="5880" max="5880" width="16.7109375" style="1" customWidth="1"/>
    <col min="5881" max="5881" width="12" style="1" customWidth="1"/>
    <col min="5882" max="5882" width="13.7109375" style="1" customWidth="1"/>
    <col min="5883" max="5883" width="17.85546875" style="1" customWidth="1"/>
    <col min="5884" max="5884" width="13" style="1" customWidth="1"/>
    <col min="5885" max="6126" width="11.5703125" style="1"/>
    <col min="6127" max="6127" width="24" style="1" customWidth="1"/>
    <col min="6128" max="6128" width="11.7109375" style="1" customWidth="1"/>
    <col min="6129" max="6134" width="11.5703125" style="1"/>
    <col min="6135" max="6135" width="13" style="1" customWidth="1"/>
    <col min="6136" max="6136" width="16.7109375" style="1" customWidth="1"/>
    <col min="6137" max="6137" width="12" style="1" customWidth="1"/>
    <col min="6138" max="6138" width="13.7109375" style="1" customWidth="1"/>
    <col min="6139" max="6139" width="17.85546875" style="1" customWidth="1"/>
    <col min="6140" max="6140" width="13" style="1" customWidth="1"/>
    <col min="6141" max="6382" width="11.5703125" style="1"/>
    <col min="6383" max="6383" width="24" style="1" customWidth="1"/>
    <col min="6384" max="6384" width="11.7109375" style="1" customWidth="1"/>
    <col min="6385" max="6390" width="11.5703125" style="1"/>
    <col min="6391" max="6391" width="13" style="1" customWidth="1"/>
    <col min="6392" max="6392" width="16.7109375" style="1" customWidth="1"/>
    <col min="6393" max="6393" width="12" style="1" customWidth="1"/>
    <col min="6394" max="6394" width="13.7109375" style="1" customWidth="1"/>
    <col min="6395" max="6395" width="17.85546875" style="1" customWidth="1"/>
    <col min="6396" max="6396" width="13" style="1" customWidth="1"/>
    <col min="6397" max="6638" width="11.5703125" style="1"/>
    <col min="6639" max="6639" width="24" style="1" customWidth="1"/>
    <col min="6640" max="6640" width="11.7109375" style="1" customWidth="1"/>
    <col min="6641" max="6646" width="11.5703125" style="1"/>
    <col min="6647" max="6647" width="13" style="1" customWidth="1"/>
    <col min="6648" max="6648" width="16.7109375" style="1" customWidth="1"/>
    <col min="6649" max="6649" width="12" style="1" customWidth="1"/>
    <col min="6650" max="6650" width="13.7109375" style="1" customWidth="1"/>
    <col min="6651" max="6651" width="17.85546875" style="1" customWidth="1"/>
    <col min="6652" max="6652" width="13" style="1" customWidth="1"/>
    <col min="6653" max="6894" width="11.5703125" style="1"/>
    <col min="6895" max="6895" width="24" style="1" customWidth="1"/>
    <col min="6896" max="6896" width="11.7109375" style="1" customWidth="1"/>
    <col min="6897" max="6902" width="11.5703125" style="1"/>
    <col min="6903" max="6903" width="13" style="1" customWidth="1"/>
    <col min="6904" max="6904" width="16.7109375" style="1" customWidth="1"/>
    <col min="6905" max="6905" width="12" style="1" customWidth="1"/>
    <col min="6906" max="6906" width="13.7109375" style="1" customWidth="1"/>
    <col min="6907" max="6907" width="17.85546875" style="1" customWidth="1"/>
    <col min="6908" max="6908" width="13" style="1" customWidth="1"/>
    <col min="6909" max="7150" width="11.5703125" style="1"/>
    <col min="7151" max="7151" width="24" style="1" customWidth="1"/>
    <col min="7152" max="7152" width="11.7109375" style="1" customWidth="1"/>
    <col min="7153" max="7158" width="11.5703125" style="1"/>
    <col min="7159" max="7159" width="13" style="1" customWidth="1"/>
    <col min="7160" max="7160" width="16.7109375" style="1" customWidth="1"/>
    <col min="7161" max="7161" width="12" style="1" customWidth="1"/>
    <col min="7162" max="7162" width="13.7109375" style="1" customWidth="1"/>
    <col min="7163" max="7163" width="17.85546875" style="1" customWidth="1"/>
    <col min="7164" max="7164" width="13" style="1" customWidth="1"/>
    <col min="7165" max="7406" width="11.5703125" style="1"/>
    <col min="7407" max="7407" width="24" style="1" customWidth="1"/>
    <col min="7408" max="7408" width="11.7109375" style="1" customWidth="1"/>
    <col min="7409" max="7414" width="11.5703125" style="1"/>
    <col min="7415" max="7415" width="13" style="1" customWidth="1"/>
    <col min="7416" max="7416" width="16.7109375" style="1" customWidth="1"/>
    <col min="7417" max="7417" width="12" style="1" customWidth="1"/>
    <col min="7418" max="7418" width="13.7109375" style="1" customWidth="1"/>
    <col min="7419" max="7419" width="17.85546875" style="1" customWidth="1"/>
    <col min="7420" max="7420" width="13" style="1" customWidth="1"/>
    <col min="7421" max="7662" width="11.5703125" style="1"/>
    <col min="7663" max="7663" width="24" style="1" customWidth="1"/>
    <col min="7664" max="7664" width="11.7109375" style="1" customWidth="1"/>
    <col min="7665" max="7670" width="11.5703125" style="1"/>
    <col min="7671" max="7671" width="13" style="1" customWidth="1"/>
    <col min="7672" max="7672" width="16.7109375" style="1" customWidth="1"/>
    <col min="7673" max="7673" width="12" style="1" customWidth="1"/>
    <col min="7674" max="7674" width="13.7109375" style="1" customWidth="1"/>
    <col min="7675" max="7675" width="17.85546875" style="1" customWidth="1"/>
    <col min="7676" max="7676" width="13" style="1" customWidth="1"/>
    <col min="7677" max="7918" width="11.5703125" style="1"/>
    <col min="7919" max="7919" width="24" style="1" customWidth="1"/>
    <col min="7920" max="7920" width="11.7109375" style="1" customWidth="1"/>
    <col min="7921" max="7926" width="11.5703125" style="1"/>
    <col min="7927" max="7927" width="13" style="1" customWidth="1"/>
    <col min="7928" max="7928" width="16.7109375" style="1" customWidth="1"/>
    <col min="7929" max="7929" width="12" style="1" customWidth="1"/>
    <col min="7930" max="7930" width="13.7109375" style="1" customWidth="1"/>
    <col min="7931" max="7931" width="17.85546875" style="1" customWidth="1"/>
    <col min="7932" max="7932" width="13" style="1" customWidth="1"/>
    <col min="7933" max="8174" width="11.5703125" style="1"/>
    <col min="8175" max="8175" width="24" style="1" customWidth="1"/>
    <col min="8176" max="8176" width="11.7109375" style="1" customWidth="1"/>
    <col min="8177" max="8182" width="11.5703125" style="1"/>
    <col min="8183" max="8183" width="13" style="1" customWidth="1"/>
    <col min="8184" max="8184" width="16.7109375" style="1" customWidth="1"/>
    <col min="8185" max="8185" width="12" style="1" customWidth="1"/>
    <col min="8186" max="8186" width="13.7109375" style="1" customWidth="1"/>
    <col min="8187" max="8187" width="17.85546875" style="1" customWidth="1"/>
    <col min="8188" max="8188" width="13" style="1" customWidth="1"/>
    <col min="8189" max="8430" width="11.5703125" style="1"/>
    <col min="8431" max="8431" width="24" style="1" customWidth="1"/>
    <col min="8432" max="8432" width="11.7109375" style="1" customWidth="1"/>
    <col min="8433" max="8438" width="11.5703125" style="1"/>
    <col min="8439" max="8439" width="13" style="1" customWidth="1"/>
    <col min="8440" max="8440" width="16.7109375" style="1" customWidth="1"/>
    <col min="8441" max="8441" width="12" style="1" customWidth="1"/>
    <col min="8442" max="8442" width="13.7109375" style="1" customWidth="1"/>
    <col min="8443" max="8443" width="17.85546875" style="1" customWidth="1"/>
    <col min="8444" max="8444" width="13" style="1" customWidth="1"/>
    <col min="8445" max="8686" width="11.5703125" style="1"/>
    <col min="8687" max="8687" width="24" style="1" customWidth="1"/>
    <col min="8688" max="8688" width="11.7109375" style="1" customWidth="1"/>
    <col min="8689" max="8694" width="11.5703125" style="1"/>
    <col min="8695" max="8695" width="13" style="1" customWidth="1"/>
    <col min="8696" max="8696" width="16.7109375" style="1" customWidth="1"/>
    <col min="8697" max="8697" width="12" style="1" customWidth="1"/>
    <col min="8698" max="8698" width="13.7109375" style="1" customWidth="1"/>
    <col min="8699" max="8699" width="17.85546875" style="1" customWidth="1"/>
    <col min="8700" max="8700" width="13" style="1" customWidth="1"/>
    <col min="8701" max="8942" width="11.5703125" style="1"/>
    <col min="8943" max="8943" width="24" style="1" customWidth="1"/>
    <col min="8944" max="8944" width="11.7109375" style="1" customWidth="1"/>
    <col min="8945" max="8950" width="11.5703125" style="1"/>
    <col min="8951" max="8951" width="13" style="1" customWidth="1"/>
    <col min="8952" max="8952" width="16.7109375" style="1" customWidth="1"/>
    <col min="8953" max="8953" width="12" style="1" customWidth="1"/>
    <col min="8954" max="8954" width="13.7109375" style="1" customWidth="1"/>
    <col min="8955" max="8955" width="17.85546875" style="1" customWidth="1"/>
    <col min="8956" max="8956" width="13" style="1" customWidth="1"/>
    <col min="8957" max="9198" width="11.5703125" style="1"/>
    <col min="9199" max="9199" width="24" style="1" customWidth="1"/>
    <col min="9200" max="9200" width="11.7109375" style="1" customWidth="1"/>
    <col min="9201" max="9206" width="11.5703125" style="1"/>
    <col min="9207" max="9207" width="13" style="1" customWidth="1"/>
    <col min="9208" max="9208" width="16.7109375" style="1" customWidth="1"/>
    <col min="9209" max="9209" width="12" style="1" customWidth="1"/>
    <col min="9210" max="9210" width="13.7109375" style="1" customWidth="1"/>
    <col min="9211" max="9211" width="17.85546875" style="1" customWidth="1"/>
    <col min="9212" max="9212" width="13" style="1" customWidth="1"/>
    <col min="9213" max="9454" width="11.5703125" style="1"/>
    <col min="9455" max="9455" width="24" style="1" customWidth="1"/>
    <col min="9456" max="9456" width="11.7109375" style="1" customWidth="1"/>
    <col min="9457" max="9462" width="11.5703125" style="1"/>
    <col min="9463" max="9463" width="13" style="1" customWidth="1"/>
    <col min="9464" max="9464" width="16.7109375" style="1" customWidth="1"/>
    <col min="9465" max="9465" width="12" style="1" customWidth="1"/>
    <col min="9466" max="9466" width="13.7109375" style="1" customWidth="1"/>
    <col min="9467" max="9467" width="17.85546875" style="1" customWidth="1"/>
    <col min="9468" max="9468" width="13" style="1" customWidth="1"/>
    <col min="9469" max="9710" width="11.5703125" style="1"/>
    <col min="9711" max="9711" width="24" style="1" customWidth="1"/>
    <col min="9712" max="9712" width="11.7109375" style="1" customWidth="1"/>
    <col min="9713" max="9718" width="11.5703125" style="1"/>
    <col min="9719" max="9719" width="13" style="1" customWidth="1"/>
    <col min="9720" max="9720" width="16.7109375" style="1" customWidth="1"/>
    <col min="9721" max="9721" width="12" style="1" customWidth="1"/>
    <col min="9722" max="9722" width="13.7109375" style="1" customWidth="1"/>
    <col min="9723" max="9723" width="17.85546875" style="1" customWidth="1"/>
    <col min="9724" max="9724" width="13" style="1" customWidth="1"/>
    <col min="9725" max="9966" width="11.5703125" style="1"/>
    <col min="9967" max="9967" width="24" style="1" customWidth="1"/>
    <col min="9968" max="9968" width="11.7109375" style="1" customWidth="1"/>
    <col min="9969" max="9974" width="11.5703125" style="1"/>
    <col min="9975" max="9975" width="13" style="1" customWidth="1"/>
    <col min="9976" max="9976" width="16.7109375" style="1" customWidth="1"/>
    <col min="9977" max="9977" width="12" style="1" customWidth="1"/>
    <col min="9978" max="9978" width="13.7109375" style="1" customWidth="1"/>
    <col min="9979" max="9979" width="17.85546875" style="1" customWidth="1"/>
    <col min="9980" max="9980" width="13" style="1" customWidth="1"/>
    <col min="9981" max="10222" width="11.5703125" style="1"/>
    <col min="10223" max="10223" width="24" style="1" customWidth="1"/>
    <col min="10224" max="10224" width="11.7109375" style="1" customWidth="1"/>
    <col min="10225" max="10230" width="11.5703125" style="1"/>
    <col min="10231" max="10231" width="13" style="1" customWidth="1"/>
    <col min="10232" max="10232" width="16.7109375" style="1" customWidth="1"/>
    <col min="10233" max="10233" width="12" style="1" customWidth="1"/>
    <col min="10234" max="10234" width="13.7109375" style="1" customWidth="1"/>
    <col min="10235" max="10235" width="17.85546875" style="1" customWidth="1"/>
    <col min="10236" max="10236" width="13" style="1" customWidth="1"/>
    <col min="10237" max="10478" width="11.5703125" style="1"/>
    <col min="10479" max="10479" width="24" style="1" customWidth="1"/>
    <col min="10480" max="10480" width="11.7109375" style="1" customWidth="1"/>
    <col min="10481" max="10486" width="11.5703125" style="1"/>
    <col min="10487" max="10487" width="13" style="1" customWidth="1"/>
    <col min="10488" max="10488" width="16.7109375" style="1" customWidth="1"/>
    <col min="10489" max="10489" width="12" style="1" customWidth="1"/>
    <col min="10490" max="10490" width="13.7109375" style="1" customWidth="1"/>
    <col min="10491" max="10491" width="17.85546875" style="1" customWidth="1"/>
    <col min="10492" max="10492" width="13" style="1" customWidth="1"/>
    <col min="10493" max="10734" width="11.5703125" style="1"/>
    <col min="10735" max="10735" width="24" style="1" customWidth="1"/>
    <col min="10736" max="10736" width="11.7109375" style="1" customWidth="1"/>
    <col min="10737" max="10742" width="11.5703125" style="1"/>
    <col min="10743" max="10743" width="13" style="1" customWidth="1"/>
    <col min="10744" max="10744" width="16.7109375" style="1" customWidth="1"/>
    <col min="10745" max="10745" width="12" style="1" customWidth="1"/>
    <col min="10746" max="10746" width="13.7109375" style="1" customWidth="1"/>
    <col min="10747" max="10747" width="17.85546875" style="1" customWidth="1"/>
    <col min="10748" max="10748" width="13" style="1" customWidth="1"/>
    <col min="10749" max="10990" width="11.5703125" style="1"/>
    <col min="10991" max="10991" width="24" style="1" customWidth="1"/>
    <col min="10992" max="10992" width="11.7109375" style="1" customWidth="1"/>
    <col min="10993" max="10998" width="11.5703125" style="1"/>
    <col min="10999" max="10999" width="13" style="1" customWidth="1"/>
    <col min="11000" max="11000" width="16.7109375" style="1" customWidth="1"/>
    <col min="11001" max="11001" width="12" style="1" customWidth="1"/>
    <col min="11002" max="11002" width="13.7109375" style="1" customWidth="1"/>
    <col min="11003" max="11003" width="17.85546875" style="1" customWidth="1"/>
    <col min="11004" max="11004" width="13" style="1" customWidth="1"/>
    <col min="11005" max="11246" width="11.5703125" style="1"/>
    <col min="11247" max="11247" width="24" style="1" customWidth="1"/>
    <col min="11248" max="11248" width="11.7109375" style="1" customWidth="1"/>
    <col min="11249" max="11254" width="11.5703125" style="1"/>
    <col min="11255" max="11255" width="13" style="1" customWidth="1"/>
    <col min="11256" max="11256" width="16.7109375" style="1" customWidth="1"/>
    <col min="11257" max="11257" width="12" style="1" customWidth="1"/>
    <col min="11258" max="11258" width="13.7109375" style="1" customWidth="1"/>
    <col min="11259" max="11259" width="17.85546875" style="1" customWidth="1"/>
    <col min="11260" max="11260" width="13" style="1" customWidth="1"/>
    <col min="11261" max="11502" width="11.5703125" style="1"/>
    <col min="11503" max="11503" width="24" style="1" customWidth="1"/>
    <col min="11504" max="11504" width="11.7109375" style="1" customWidth="1"/>
    <col min="11505" max="11510" width="11.5703125" style="1"/>
    <col min="11511" max="11511" width="13" style="1" customWidth="1"/>
    <col min="11512" max="11512" width="16.7109375" style="1" customWidth="1"/>
    <col min="11513" max="11513" width="12" style="1" customWidth="1"/>
    <col min="11514" max="11514" width="13.7109375" style="1" customWidth="1"/>
    <col min="11515" max="11515" width="17.85546875" style="1" customWidth="1"/>
    <col min="11516" max="11516" width="13" style="1" customWidth="1"/>
    <col min="11517" max="11758" width="11.5703125" style="1"/>
    <col min="11759" max="11759" width="24" style="1" customWidth="1"/>
    <col min="11760" max="11760" width="11.7109375" style="1" customWidth="1"/>
    <col min="11761" max="11766" width="11.5703125" style="1"/>
    <col min="11767" max="11767" width="13" style="1" customWidth="1"/>
    <col min="11768" max="11768" width="16.7109375" style="1" customWidth="1"/>
    <col min="11769" max="11769" width="12" style="1" customWidth="1"/>
    <col min="11770" max="11770" width="13.7109375" style="1" customWidth="1"/>
    <col min="11771" max="11771" width="17.85546875" style="1" customWidth="1"/>
    <col min="11772" max="11772" width="13" style="1" customWidth="1"/>
    <col min="11773" max="12014" width="11.5703125" style="1"/>
    <col min="12015" max="12015" width="24" style="1" customWidth="1"/>
    <col min="12016" max="12016" width="11.7109375" style="1" customWidth="1"/>
    <col min="12017" max="12022" width="11.5703125" style="1"/>
    <col min="12023" max="12023" width="13" style="1" customWidth="1"/>
    <col min="12024" max="12024" width="16.7109375" style="1" customWidth="1"/>
    <col min="12025" max="12025" width="12" style="1" customWidth="1"/>
    <col min="12026" max="12026" width="13.7109375" style="1" customWidth="1"/>
    <col min="12027" max="12027" width="17.85546875" style="1" customWidth="1"/>
    <col min="12028" max="12028" width="13" style="1" customWidth="1"/>
    <col min="12029" max="12270" width="11.5703125" style="1"/>
    <col min="12271" max="12271" width="24" style="1" customWidth="1"/>
    <col min="12272" max="12272" width="11.7109375" style="1" customWidth="1"/>
    <col min="12273" max="12278" width="11.5703125" style="1"/>
    <col min="12279" max="12279" width="13" style="1" customWidth="1"/>
    <col min="12280" max="12280" width="16.7109375" style="1" customWidth="1"/>
    <col min="12281" max="12281" width="12" style="1" customWidth="1"/>
    <col min="12282" max="12282" width="13.7109375" style="1" customWidth="1"/>
    <col min="12283" max="12283" width="17.85546875" style="1" customWidth="1"/>
    <col min="12284" max="12284" width="13" style="1" customWidth="1"/>
    <col min="12285" max="12526" width="11.5703125" style="1"/>
    <col min="12527" max="12527" width="24" style="1" customWidth="1"/>
    <col min="12528" max="12528" width="11.7109375" style="1" customWidth="1"/>
    <col min="12529" max="12534" width="11.5703125" style="1"/>
    <col min="12535" max="12535" width="13" style="1" customWidth="1"/>
    <col min="12536" max="12536" width="16.7109375" style="1" customWidth="1"/>
    <col min="12537" max="12537" width="12" style="1" customWidth="1"/>
    <col min="12538" max="12538" width="13.7109375" style="1" customWidth="1"/>
    <col min="12539" max="12539" width="17.85546875" style="1" customWidth="1"/>
    <col min="12540" max="12540" width="13" style="1" customWidth="1"/>
    <col min="12541" max="12782" width="11.5703125" style="1"/>
    <col min="12783" max="12783" width="24" style="1" customWidth="1"/>
    <col min="12784" max="12784" width="11.7109375" style="1" customWidth="1"/>
    <col min="12785" max="12790" width="11.5703125" style="1"/>
    <col min="12791" max="12791" width="13" style="1" customWidth="1"/>
    <col min="12792" max="12792" width="16.7109375" style="1" customWidth="1"/>
    <col min="12793" max="12793" width="12" style="1" customWidth="1"/>
    <col min="12794" max="12794" width="13.7109375" style="1" customWidth="1"/>
    <col min="12795" max="12795" width="17.85546875" style="1" customWidth="1"/>
    <col min="12796" max="12796" width="13" style="1" customWidth="1"/>
    <col min="12797" max="13038" width="11.5703125" style="1"/>
    <col min="13039" max="13039" width="24" style="1" customWidth="1"/>
    <col min="13040" max="13040" width="11.7109375" style="1" customWidth="1"/>
    <col min="13041" max="13046" width="11.5703125" style="1"/>
    <col min="13047" max="13047" width="13" style="1" customWidth="1"/>
    <col min="13048" max="13048" width="16.7109375" style="1" customWidth="1"/>
    <col min="13049" max="13049" width="12" style="1" customWidth="1"/>
    <col min="13050" max="13050" width="13.7109375" style="1" customWidth="1"/>
    <col min="13051" max="13051" width="17.85546875" style="1" customWidth="1"/>
    <col min="13052" max="13052" width="13" style="1" customWidth="1"/>
    <col min="13053" max="13294" width="11.5703125" style="1"/>
    <col min="13295" max="13295" width="24" style="1" customWidth="1"/>
    <col min="13296" max="13296" width="11.7109375" style="1" customWidth="1"/>
    <col min="13297" max="13302" width="11.5703125" style="1"/>
    <col min="13303" max="13303" width="13" style="1" customWidth="1"/>
    <col min="13304" max="13304" width="16.7109375" style="1" customWidth="1"/>
    <col min="13305" max="13305" width="12" style="1" customWidth="1"/>
    <col min="13306" max="13306" width="13.7109375" style="1" customWidth="1"/>
    <col min="13307" max="13307" width="17.85546875" style="1" customWidth="1"/>
    <col min="13308" max="13308" width="13" style="1" customWidth="1"/>
    <col min="13309" max="13550" width="11.5703125" style="1"/>
    <col min="13551" max="13551" width="24" style="1" customWidth="1"/>
    <col min="13552" max="13552" width="11.7109375" style="1" customWidth="1"/>
    <col min="13553" max="13558" width="11.5703125" style="1"/>
    <col min="13559" max="13559" width="13" style="1" customWidth="1"/>
    <col min="13560" max="13560" width="16.7109375" style="1" customWidth="1"/>
    <col min="13561" max="13561" width="12" style="1" customWidth="1"/>
    <col min="13562" max="13562" width="13.7109375" style="1" customWidth="1"/>
    <col min="13563" max="13563" width="17.85546875" style="1" customWidth="1"/>
    <col min="13564" max="13564" width="13" style="1" customWidth="1"/>
    <col min="13565" max="13806" width="11.5703125" style="1"/>
    <col min="13807" max="13807" width="24" style="1" customWidth="1"/>
    <col min="13808" max="13808" width="11.7109375" style="1" customWidth="1"/>
    <col min="13809" max="13814" width="11.5703125" style="1"/>
    <col min="13815" max="13815" width="13" style="1" customWidth="1"/>
    <col min="13816" max="13816" width="16.7109375" style="1" customWidth="1"/>
    <col min="13817" max="13817" width="12" style="1" customWidth="1"/>
    <col min="13818" max="13818" width="13.7109375" style="1" customWidth="1"/>
    <col min="13819" max="13819" width="17.85546875" style="1" customWidth="1"/>
    <col min="13820" max="13820" width="13" style="1" customWidth="1"/>
    <col min="13821" max="14062" width="11.5703125" style="1"/>
    <col min="14063" max="14063" width="24" style="1" customWidth="1"/>
    <col min="14064" max="14064" width="11.7109375" style="1" customWidth="1"/>
    <col min="14065" max="14070" width="11.5703125" style="1"/>
    <col min="14071" max="14071" width="13" style="1" customWidth="1"/>
    <col min="14072" max="14072" width="16.7109375" style="1" customWidth="1"/>
    <col min="14073" max="14073" width="12" style="1" customWidth="1"/>
    <col min="14074" max="14074" width="13.7109375" style="1" customWidth="1"/>
    <col min="14075" max="14075" width="17.85546875" style="1" customWidth="1"/>
    <col min="14076" max="14076" width="13" style="1" customWidth="1"/>
    <col min="14077" max="14318" width="11.5703125" style="1"/>
    <col min="14319" max="14319" width="24" style="1" customWidth="1"/>
    <col min="14320" max="14320" width="11.7109375" style="1" customWidth="1"/>
    <col min="14321" max="14326" width="11.5703125" style="1"/>
    <col min="14327" max="14327" width="13" style="1" customWidth="1"/>
    <col min="14328" max="14328" width="16.7109375" style="1" customWidth="1"/>
    <col min="14329" max="14329" width="12" style="1" customWidth="1"/>
    <col min="14330" max="14330" width="13.7109375" style="1" customWidth="1"/>
    <col min="14331" max="14331" width="17.85546875" style="1" customWidth="1"/>
    <col min="14332" max="14332" width="13" style="1" customWidth="1"/>
    <col min="14333" max="14574" width="11.5703125" style="1"/>
    <col min="14575" max="14575" width="24" style="1" customWidth="1"/>
    <col min="14576" max="14576" width="11.7109375" style="1" customWidth="1"/>
    <col min="14577" max="14582" width="11.5703125" style="1"/>
    <col min="14583" max="14583" width="13" style="1" customWidth="1"/>
    <col min="14584" max="14584" width="16.7109375" style="1" customWidth="1"/>
    <col min="14585" max="14585" width="12" style="1" customWidth="1"/>
    <col min="14586" max="14586" width="13.7109375" style="1" customWidth="1"/>
    <col min="14587" max="14587" width="17.85546875" style="1" customWidth="1"/>
    <col min="14588" max="14588" width="13" style="1" customWidth="1"/>
    <col min="14589" max="14830" width="11.5703125" style="1"/>
    <col min="14831" max="14831" width="24" style="1" customWidth="1"/>
    <col min="14832" max="14832" width="11.7109375" style="1" customWidth="1"/>
    <col min="14833" max="14838" width="11.5703125" style="1"/>
    <col min="14839" max="14839" width="13" style="1" customWidth="1"/>
    <col min="14840" max="14840" width="16.7109375" style="1" customWidth="1"/>
    <col min="14841" max="14841" width="12" style="1" customWidth="1"/>
    <col min="14842" max="14842" width="13.7109375" style="1" customWidth="1"/>
    <col min="14843" max="14843" width="17.85546875" style="1" customWidth="1"/>
    <col min="14844" max="14844" width="13" style="1" customWidth="1"/>
    <col min="14845" max="15086" width="11.5703125" style="1"/>
    <col min="15087" max="15087" width="24" style="1" customWidth="1"/>
    <col min="15088" max="15088" width="11.7109375" style="1" customWidth="1"/>
    <col min="15089" max="15094" width="11.5703125" style="1"/>
    <col min="15095" max="15095" width="13" style="1" customWidth="1"/>
    <col min="15096" max="15096" width="16.7109375" style="1" customWidth="1"/>
    <col min="15097" max="15097" width="12" style="1" customWidth="1"/>
    <col min="15098" max="15098" width="13.7109375" style="1" customWidth="1"/>
    <col min="15099" max="15099" width="17.85546875" style="1" customWidth="1"/>
    <col min="15100" max="15100" width="13" style="1" customWidth="1"/>
    <col min="15101" max="15342" width="11.5703125" style="1"/>
    <col min="15343" max="15343" width="24" style="1" customWidth="1"/>
    <col min="15344" max="15344" width="11.7109375" style="1" customWidth="1"/>
    <col min="15345" max="15350" width="11.5703125" style="1"/>
    <col min="15351" max="15351" width="13" style="1" customWidth="1"/>
    <col min="15352" max="15352" width="16.7109375" style="1" customWidth="1"/>
    <col min="15353" max="15353" width="12" style="1" customWidth="1"/>
    <col min="15354" max="15354" width="13.7109375" style="1" customWidth="1"/>
    <col min="15355" max="15355" width="17.85546875" style="1" customWidth="1"/>
    <col min="15356" max="15356" width="13" style="1" customWidth="1"/>
    <col min="15357" max="15598" width="11.5703125" style="1"/>
    <col min="15599" max="15599" width="24" style="1" customWidth="1"/>
    <col min="15600" max="15600" width="11.7109375" style="1" customWidth="1"/>
    <col min="15601" max="15606" width="11.5703125" style="1"/>
    <col min="15607" max="15607" width="13" style="1" customWidth="1"/>
    <col min="15608" max="15608" width="16.7109375" style="1" customWidth="1"/>
    <col min="15609" max="15609" width="12" style="1" customWidth="1"/>
    <col min="15610" max="15610" width="13.7109375" style="1" customWidth="1"/>
    <col min="15611" max="15611" width="17.85546875" style="1" customWidth="1"/>
    <col min="15612" max="15612" width="13" style="1" customWidth="1"/>
    <col min="15613" max="15854" width="11.5703125" style="1"/>
    <col min="15855" max="15855" width="24" style="1" customWidth="1"/>
    <col min="15856" max="15856" width="11.7109375" style="1" customWidth="1"/>
    <col min="15857" max="15862" width="11.5703125" style="1"/>
    <col min="15863" max="15863" width="13" style="1" customWidth="1"/>
    <col min="15864" max="15864" width="16.7109375" style="1" customWidth="1"/>
    <col min="15865" max="15865" width="12" style="1" customWidth="1"/>
    <col min="15866" max="15866" width="13.7109375" style="1" customWidth="1"/>
    <col min="15867" max="15867" width="17.85546875" style="1" customWidth="1"/>
    <col min="15868" max="15868" width="13" style="1" customWidth="1"/>
    <col min="15869" max="16110" width="11.5703125" style="1"/>
    <col min="16111" max="16111" width="24" style="1" customWidth="1"/>
    <col min="16112" max="16112" width="11.7109375" style="1" customWidth="1"/>
    <col min="16113" max="16118" width="11.5703125" style="1"/>
    <col min="16119" max="16119" width="13" style="1" customWidth="1"/>
    <col min="16120" max="16120" width="16.7109375" style="1" customWidth="1"/>
    <col min="16121" max="16121" width="12" style="1" customWidth="1"/>
    <col min="16122" max="16122" width="13.7109375" style="1" customWidth="1"/>
    <col min="16123" max="16123" width="17.85546875" style="1" customWidth="1"/>
    <col min="16124" max="16124" width="13" style="1" customWidth="1"/>
    <col min="16125" max="16366" width="11.5703125" style="1"/>
    <col min="16367" max="16384" width="11.5703125" style="1" customWidth="1"/>
  </cols>
  <sheetData>
    <row r="1" spans="1:99" ht="45.75" customHeight="1" x14ac:dyDescent="0.2"/>
    <row r="2" spans="1:99" ht="15.75" x14ac:dyDescent="0.25">
      <c r="A2" s="2" t="s">
        <v>0</v>
      </c>
      <c r="B2" s="43" t="s">
        <v>91</v>
      </c>
      <c r="C2" s="3"/>
      <c r="D2" s="4"/>
    </row>
    <row r="3" spans="1:99" ht="16.5" customHeight="1" x14ac:dyDescent="0.2">
      <c r="J3"/>
    </row>
    <row r="4" spans="1:99" ht="18" x14ac:dyDescent="0.25">
      <c r="A4" s="32" t="s">
        <v>1</v>
      </c>
      <c r="B4" s="17" t="s">
        <v>2</v>
      </c>
      <c r="C4" s="17" t="s">
        <v>2</v>
      </c>
      <c r="D4" s="33" t="s">
        <v>73</v>
      </c>
      <c r="E4" s="34" t="s">
        <v>72</v>
      </c>
      <c r="F4" s="35"/>
      <c r="G4" s="36" t="s">
        <v>63</v>
      </c>
      <c r="H4" s="15" t="s">
        <v>71</v>
      </c>
      <c r="I4" s="15" t="s">
        <v>3</v>
      </c>
      <c r="J4"/>
    </row>
    <row r="5" spans="1:99" ht="18.75" thickBot="1" x14ac:dyDescent="0.3">
      <c r="A5" s="37" t="s">
        <v>0</v>
      </c>
      <c r="B5" s="21" t="s">
        <v>64</v>
      </c>
      <c r="C5" s="21" t="s">
        <v>64</v>
      </c>
      <c r="D5" s="26" t="s">
        <v>4</v>
      </c>
      <c r="E5" s="21" t="s">
        <v>5</v>
      </c>
      <c r="F5" s="21" t="s">
        <v>6</v>
      </c>
      <c r="G5" s="21" t="s">
        <v>64</v>
      </c>
      <c r="H5" s="21" t="s">
        <v>70</v>
      </c>
      <c r="I5" s="21" t="s">
        <v>7</v>
      </c>
      <c r="J5"/>
    </row>
    <row r="6" spans="1:99" ht="19.5" thickBot="1" x14ac:dyDescent="0.35">
      <c r="A6" s="38" t="s">
        <v>8</v>
      </c>
      <c r="B6" s="27"/>
      <c r="C6" s="27"/>
      <c r="D6" s="9"/>
      <c r="E6" s="10"/>
      <c r="F6" s="10"/>
      <c r="G6" s="10"/>
      <c r="H6" s="10"/>
      <c r="I6" s="10"/>
      <c r="J6"/>
    </row>
    <row r="7" spans="1:99" ht="18" x14ac:dyDescent="0.25">
      <c r="A7" s="39" t="s">
        <v>9</v>
      </c>
      <c r="B7" s="12">
        <v>1.2</v>
      </c>
      <c r="C7" s="12">
        <v>1.2</v>
      </c>
      <c r="D7" s="12">
        <v>1.9</v>
      </c>
      <c r="E7" s="13">
        <v>100</v>
      </c>
      <c r="F7" s="13">
        <v>3.9</v>
      </c>
      <c r="G7" s="14">
        <v>45</v>
      </c>
      <c r="H7" s="14">
        <v>150</v>
      </c>
      <c r="I7" s="13">
        <v>28</v>
      </c>
      <c r="J7" s="7"/>
    </row>
    <row r="8" spans="1:99" ht="18" x14ac:dyDescent="0.25">
      <c r="A8" s="8" t="s">
        <v>10</v>
      </c>
      <c r="B8" s="11">
        <v>1.2</v>
      </c>
      <c r="C8" s="11">
        <v>1.2</v>
      </c>
      <c r="D8" s="11">
        <v>1.9</v>
      </c>
      <c r="E8" s="15">
        <v>100</v>
      </c>
      <c r="F8" s="15">
        <v>3.9</v>
      </c>
      <c r="G8" s="16">
        <v>60</v>
      </c>
      <c r="H8" s="16">
        <v>200</v>
      </c>
      <c r="I8" s="15">
        <v>28</v>
      </c>
      <c r="J8"/>
    </row>
    <row r="9" spans="1:99" ht="18" x14ac:dyDescent="0.25">
      <c r="A9" s="8" t="s">
        <v>11</v>
      </c>
      <c r="B9" s="11">
        <v>1.3</v>
      </c>
      <c r="C9" s="11">
        <v>1.3</v>
      </c>
      <c r="D9" s="11">
        <v>2.0499999999999998</v>
      </c>
      <c r="E9" s="15">
        <v>100</v>
      </c>
      <c r="F9" s="15">
        <v>3.9</v>
      </c>
      <c r="G9" s="16">
        <v>45</v>
      </c>
      <c r="H9" s="16">
        <v>150</v>
      </c>
      <c r="I9" s="15">
        <v>28</v>
      </c>
      <c r="J9" s="7"/>
    </row>
    <row r="10" spans="1:99" s="5" customFormat="1" ht="18" x14ac:dyDescent="0.25">
      <c r="A10" s="39" t="s">
        <v>12</v>
      </c>
      <c r="B10" s="12">
        <v>1.3</v>
      </c>
      <c r="C10" s="12">
        <v>1.3</v>
      </c>
      <c r="D10" s="12">
        <v>2.0499999999999998</v>
      </c>
      <c r="E10" s="13">
        <v>100</v>
      </c>
      <c r="F10" s="13">
        <v>3.9</v>
      </c>
      <c r="G10" s="14">
        <v>60</v>
      </c>
      <c r="H10" s="14">
        <v>200</v>
      </c>
      <c r="I10" s="13">
        <v>28</v>
      </c>
      <c r="J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</row>
    <row r="11" spans="1:99" s="6" customFormat="1" ht="18" x14ac:dyDescent="0.25">
      <c r="A11" s="8" t="s">
        <v>13</v>
      </c>
      <c r="B11" s="11">
        <v>1.5</v>
      </c>
      <c r="C11" s="11">
        <v>1.5</v>
      </c>
      <c r="D11" s="11">
        <v>2.21</v>
      </c>
      <c r="E11" s="15">
        <v>100</v>
      </c>
      <c r="F11" s="15">
        <v>3.9</v>
      </c>
      <c r="G11" s="16">
        <v>45</v>
      </c>
      <c r="H11" s="16">
        <v>150</v>
      </c>
      <c r="I11" s="15">
        <v>28</v>
      </c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</row>
    <row r="12" spans="1:99" ht="18.75" thickBot="1" x14ac:dyDescent="0.3">
      <c r="A12" s="40" t="s">
        <v>14</v>
      </c>
      <c r="B12" s="24">
        <v>1.5</v>
      </c>
      <c r="C12" s="24">
        <v>1.5</v>
      </c>
      <c r="D12" s="24">
        <v>2.21</v>
      </c>
      <c r="E12" s="25">
        <v>100</v>
      </c>
      <c r="F12" s="25">
        <v>3.9</v>
      </c>
      <c r="G12" s="23">
        <v>60</v>
      </c>
      <c r="H12" s="23">
        <v>200</v>
      </c>
      <c r="I12" s="25">
        <v>28</v>
      </c>
      <c r="J12"/>
    </row>
    <row r="13" spans="1:99" ht="19.5" thickBot="1" x14ac:dyDescent="0.35">
      <c r="A13" s="41"/>
      <c r="B13" s="29" t="s">
        <v>90</v>
      </c>
      <c r="C13" s="30" t="s">
        <v>64</v>
      </c>
      <c r="D13" s="31"/>
      <c r="E13" s="30"/>
      <c r="F13" s="30"/>
      <c r="G13" s="10"/>
      <c r="H13" s="10"/>
      <c r="I13" s="30"/>
      <c r="J13" s="7"/>
    </row>
    <row r="14" spans="1:99" ht="18" x14ac:dyDescent="0.25">
      <c r="A14" s="39" t="s">
        <v>15</v>
      </c>
      <c r="B14" s="14">
        <v>5</v>
      </c>
      <c r="C14" s="12">
        <v>1.5</v>
      </c>
      <c r="D14" s="12">
        <v>2.4</v>
      </c>
      <c r="E14" s="13">
        <v>125</v>
      </c>
      <c r="F14" s="28">
        <f>E14/25.4</f>
        <v>4.9212598425196852</v>
      </c>
      <c r="G14" s="14">
        <v>60</v>
      </c>
      <c r="H14" s="14">
        <v>200</v>
      </c>
      <c r="I14" s="13">
        <v>20</v>
      </c>
      <c r="J14"/>
    </row>
    <row r="15" spans="1:99" ht="18" x14ac:dyDescent="0.25">
      <c r="A15" s="8" t="s">
        <v>16</v>
      </c>
      <c r="B15" s="16">
        <v>5</v>
      </c>
      <c r="C15" s="11">
        <v>1.5</v>
      </c>
      <c r="D15" s="11">
        <v>2.4</v>
      </c>
      <c r="E15" s="15">
        <v>155</v>
      </c>
      <c r="F15" s="18">
        <f>E15/25.4</f>
        <v>6.1023622047244102</v>
      </c>
      <c r="G15" s="16">
        <v>60</v>
      </c>
      <c r="H15" s="14">
        <v>200</v>
      </c>
      <c r="I15" s="15">
        <v>20</v>
      </c>
      <c r="J15" s="7"/>
    </row>
    <row r="16" spans="1:99" ht="18" x14ac:dyDescent="0.25">
      <c r="A16" s="8" t="s">
        <v>17</v>
      </c>
      <c r="B16" s="16">
        <v>5</v>
      </c>
      <c r="C16" s="11">
        <v>1.5</v>
      </c>
      <c r="D16" s="11">
        <v>2.4</v>
      </c>
      <c r="E16" s="15">
        <v>170</v>
      </c>
      <c r="F16" s="18">
        <f>E16/25.4</f>
        <v>6.6929133858267722</v>
      </c>
      <c r="G16" s="16">
        <v>60</v>
      </c>
      <c r="H16" s="14">
        <v>200</v>
      </c>
      <c r="I16" s="15">
        <v>20</v>
      </c>
      <c r="J16"/>
    </row>
    <row r="17" spans="1:10" ht="18" x14ac:dyDescent="0.25">
      <c r="A17" s="8" t="s">
        <v>66</v>
      </c>
      <c r="B17" s="16">
        <v>5</v>
      </c>
      <c r="C17" s="11">
        <v>1.5</v>
      </c>
      <c r="D17" s="11">
        <v>2.4</v>
      </c>
      <c r="E17" s="15">
        <v>210</v>
      </c>
      <c r="F17" s="18">
        <f>E17/25.4</f>
        <v>8.2677165354330722</v>
      </c>
      <c r="G17" s="16">
        <v>60</v>
      </c>
      <c r="H17" s="16">
        <v>200</v>
      </c>
      <c r="I17" s="15">
        <v>16</v>
      </c>
    </row>
    <row r="18" spans="1:10" ht="18" x14ac:dyDescent="0.25">
      <c r="A18" s="8" t="s">
        <v>67</v>
      </c>
      <c r="B18" s="16">
        <v>5</v>
      </c>
      <c r="C18" s="11">
        <v>1.5</v>
      </c>
      <c r="D18" s="11">
        <v>2.4</v>
      </c>
      <c r="E18" s="15">
        <v>210</v>
      </c>
      <c r="F18" s="18">
        <f>E18/25.4</f>
        <v>8.2677165354330722</v>
      </c>
      <c r="G18" s="16">
        <v>90</v>
      </c>
      <c r="H18" s="16">
        <v>300</v>
      </c>
      <c r="I18" s="15">
        <v>10</v>
      </c>
    </row>
    <row r="19" spans="1:10" ht="18" x14ac:dyDescent="0.25">
      <c r="A19" s="8" t="s">
        <v>18</v>
      </c>
      <c r="B19" s="16">
        <v>6</v>
      </c>
      <c r="C19" s="11">
        <v>1.8</v>
      </c>
      <c r="D19" s="11">
        <v>2.82</v>
      </c>
      <c r="E19" s="15">
        <v>155</v>
      </c>
      <c r="F19" s="18">
        <f>E19/25.4</f>
        <v>6.1023622047244102</v>
      </c>
      <c r="G19" s="16">
        <v>60</v>
      </c>
      <c r="H19" s="14">
        <v>200</v>
      </c>
      <c r="I19" s="15">
        <v>16</v>
      </c>
      <c r="J19" s="7"/>
    </row>
    <row r="20" spans="1:10" ht="18" x14ac:dyDescent="0.25">
      <c r="A20" s="8" t="s">
        <v>19</v>
      </c>
      <c r="B20" s="16">
        <v>6</v>
      </c>
      <c r="C20" s="11">
        <v>1.8</v>
      </c>
      <c r="D20" s="11">
        <v>2.82</v>
      </c>
      <c r="E20" s="15">
        <v>180</v>
      </c>
      <c r="F20" s="18">
        <f t="shared" ref="F20:F27" si="0">E20/25.4</f>
        <v>7.0866141732283472</v>
      </c>
      <c r="G20" s="16">
        <v>60</v>
      </c>
      <c r="H20" s="14">
        <v>200</v>
      </c>
      <c r="I20" s="15">
        <v>16</v>
      </c>
      <c r="J20"/>
    </row>
    <row r="21" spans="1:10" ht="18" x14ac:dyDescent="0.25">
      <c r="A21" s="8" t="s">
        <v>68</v>
      </c>
      <c r="B21" s="16">
        <v>6</v>
      </c>
      <c r="C21" s="11">
        <v>1.8</v>
      </c>
      <c r="D21" s="11">
        <v>2.82</v>
      </c>
      <c r="E21" s="15">
        <v>210</v>
      </c>
      <c r="F21" s="18">
        <f>E21/25.4</f>
        <v>8.2677165354330722</v>
      </c>
      <c r="G21" s="16">
        <v>60</v>
      </c>
      <c r="H21" s="16">
        <v>200</v>
      </c>
      <c r="I21" s="15">
        <v>16</v>
      </c>
    </row>
    <row r="22" spans="1:10" ht="18" x14ac:dyDescent="0.25">
      <c r="A22" s="8" t="s">
        <v>20</v>
      </c>
      <c r="B22" s="16">
        <v>6.5</v>
      </c>
      <c r="C22" s="11">
        <v>2</v>
      </c>
      <c r="D22" s="11">
        <v>3.15</v>
      </c>
      <c r="E22" s="15">
        <v>180</v>
      </c>
      <c r="F22" s="18">
        <f t="shared" si="0"/>
        <v>7.0866141732283472</v>
      </c>
      <c r="G22" s="16">
        <v>45</v>
      </c>
      <c r="H22" s="16">
        <v>150</v>
      </c>
      <c r="I22" s="15">
        <v>16</v>
      </c>
      <c r="J22" s="7"/>
    </row>
    <row r="23" spans="1:10" ht="18" x14ac:dyDescent="0.25">
      <c r="A23" s="8" t="s">
        <v>21</v>
      </c>
      <c r="B23" s="16">
        <v>6.5</v>
      </c>
      <c r="C23" s="11">
        <v>2</v>
      </c>
      <c r="D23" s="11">
        <v>3.15</v>
      </c>
      <c r="E23" s="15">
        <v>180</v>
      </c>
      <c r="F23" s="18">
        <f t="shared" si="0"/>
        <v>7.0866141732283472</v>
      </c>
      <c r="G23" s="16">
        <v>60</v>
      </c>
      <c r="H23" s="14">
        <v>200</v>
      </c>
      <c r="I23" s="15">
        <v>16</v>
      </c>
      <c r="J23"/>
    </row>
    <row r="24" spans="1:10" ht="18" x14ac:dyDescent="0.25">
      <c r="A24" s="8" t="s">
        <v>22</v>
      </c>
      <c r="B24" s="16">
        <v>6.5</v>
      </c>
      <c r="C24" s="11">
        <v>2</v>
      </c>
      <c r="D24" s="11">
        <v>3.15</v>
      </c>
      <c r="E24" s="15">
        <v>180</v>
      </c>
      <c r="F24" s="18">
        <f t="shared" si="0"/>
        <v>7.0866141732283472</v>
      </c>
      <c r="G24" s="16">
        <v>75</v>
      </c>
      <c r="H24" s="14">
        <v>250</v>
      </c>
      <c r="I24" s="15">
        <v>10</v>
      </c>
      <c r="J24" s="7"/>
    </row>
    <row r="25" spans="1:10" ht="18" x14ac:dyDescent="0.25">
      <c r="A25" s="8" t="s">
        <v>23</v>
      </c>
      <c r="B25" s="16">
        <v>6.5</v>
      </c>
      <c r="C25" s="11">
        <v>2</v>
      </c>
      <c r="D25" s="11">
        <v>3.15</v>
      </c>
      <c r="E25" s="15">
        <v>200</v>
      </c>
      <c r="F25" s="18">
        <f t="shared" si="0"/>
        <v>7.8740157480314963</v>
      </c>
      <c r="G25" s="16">
        <v>45</v>
      </c>
      <c r="H25" s="16">
        <v>150</v>
      </c>
      <c r="I25" s="15">
        <v>16</v>
      </c>
      <c r="J25"/>
    </row>
    <row r="26" spans="1:10" ht="18" x14ac:dyDescent="0.25">
      <c r="A26" s="8" t="s">
        <v>24</v>
      </c>
      <c r="B26" s="16">
        <v>6.5</v>
      </c>
      <c r="C26" s="11">
        <v>2</v>
      </c>
      <c r="D26" s="11">
        <v>3.15</v>
      </c>
      <c r="E26" s="15">
        <v>200</v>
      </c>
      <c r="F26" s="18">
        <f t="shared" si="0"/>
        <v>7.8740157480314963</v>
      </c>
      <c r="G26" s="16">
        <v>60</v>
      </c>
      <c r="H26" s="14">
        <v>200</v>
      </c>
      <c r="I26" s="15">
        <v>16</v>
      </c>
      <c r="J26" s="7"/>
    </row>
    <row r="27" spans="1:10" ht="18" x14ac:dyDescent="0.25">
      <c r="A27" s="8" t="s">
        <v>25</v>
      </c>
      <c r="B27" s="16">
        <v>6.5</v>
      </c>
      <c r="C27" s="11">
        <v>2</v>
      </c>
      <c r="D27" s="11">
        <v>3.15</v>
      </c>
      <c r="E27" s="15">
        <v>200</v>
      </c>
      <c r="F27" s="18">
        <f t="shared" si="0"/>
        <v>7.8740157480314963</v>
      </c>
      <c r="G27" s="16">
        <v>75</v>
      </c>
      <c r="H27" s="14">
        <v>250</v>
      </c>
      <c r="I27" s="15">
        <v>10</v>
      </c>
      <c r="J27"/>
    </row>
    <row r="28" spans="1:10" ht="18" x14ac:dyDescent="0.25">
      <c r="A28" s="8" t="s">
        <v>65</v>
      </c>
      <c r="B28" s="16">
        <v>6.5</v>
      </c>
      <c r="C28" s="11">
        <v>2</v>
      </c>
      <c r="D28" s="11">
        <v>3.15</v>
      </c>
      <c r="E28" s="15">
        <v>210</v>
      </c>
      <c r="F28" s="18">
        <f>E28/25.4</f>
        <v>8.2677165354330722</v>
      </c>
      <c r="G28" s="16">
        <v>60</v>
      </c>
      <c r="H28" s="14">
        <v>200</v>
      </c>
      <c r="I28" s="15">
        <v>16</v>
      </c>
      <c r="J28" s="7"/>
    </row>
    <row r="29" spans="1:10" ht="18" x14ac:dyDescent="0.25">
      <c r="A29" s="8" t="s">
        <v>26</v>
      </c>
      <c r="B29" s="16">
        <v>8</v>
      </c>
      <c r="C29" s="11">
        <v>2.4</v>
      </c>
      <c r="D29" s="11">
        <v>4</v>
      </c>
      <c r="E29" s="15">
        <v>200</v>
      </c>
      <c r="F29" s="15">
        <v>7.9</v>
      </c>
      <c r="G29" s="16">
        <v>60</v>
      </c>
      <c r="H29" s="14">
        <v>200</v>
      </c>
      <c r="I29" s="15">
        <v>10</v>
      </c>
      <c r="J29"/>
    </row>
    <row r="30" spans="1:10" ht="18" x14ac:dyDescent="0.25">
      <c r="A30" s="8" t="s">
        <v>27</v>
      </c>
      <c r="B30" s="16">
        <v>8</v>
      </c>
      <c r="C30" s="11">
        <v>2.4</v>
      </c>
      <c r="D30" s="11">
        <v>4</v>
      </c>
      <c r="E30" s="15">
        <v>200</v>
      </c>
      <c r="F30" s="15">
        <v>7.9</v>
      </c>
      <c r="G30" s="16">
        <v>75</v>
      </c>
      <c r="H30" s="16">
        <v>250</v>
      </c>
      <c r="I30" s="15">
        <v>10</v>
      </c>
      <c r="J30" s="7"/>
    </row>
    <row r="31" spans="1:10" ht="18" x14ac:dyDescent="0.25">
      <c r="A31" s="8" t="s">
        <v>28</v>
      </c>
      <c r="B31" s="16">
        <v>8</v>
      </c>
      <c r="C31" s="11">
        <v>2.4</v>
      </c>
      <c r="D31" s="11">
        <v>4</v>
      </c>
      <c r="E31" s="15">
        <v>200</v>
      </c>
      <c r="F31" s="15">
        <v>7.9</v>
      </c>
      <c r="G31" s="16">
        <v>90</v>
      </c>
      <c r="H31" s="16">
        <v>300</v>
      </c>
      <c r="I31" s="15">
        <v>8</v>
      </c>
      <c r="J31"/>
    </row>
    <row r="32" spans="1:10" ht="18" x14ac:dyDescent="0.25">
      <c r="A32" s="8" t="s">
        <v>74</v>
      </c>
      <c r="B32" s="16">
        <v>8</v>
      </c>
      <c r="C32" s="11">
        <v>2.4</v>
      </c>
      <c r="D32" s="11">
        <v>4</v>
      </c>
      <c r="E32" s="15">
        <v>230</v>
      </c>
      <c r="F32" s="15">
        <v>9.1</v>
      </c>
      <c r="G32" s="16">
        <v>45</v>
      </c>
      <c r="H32" s="16">
        <v>150</v>
      </c>
      <c r="I32" s="15">
        <v>10</v>
      </c>
      <c r="J32"/>
    </row>
    <row r="33" spans="1:10" ht="18" x14ac:dyDescent="0.25">
      <c r="A33" s="8" t="s">
        <v>75</v>
      </c>
      <c r="B33" s="16">
        <v>8</v>
      </c>
      <c r="C33" s="11">
        <v>2.4</v>
      </c>
      <c r="D33" s="11">
        <v>4</v>
      </c>
      <c r="E33" s="15">
        <v>230</v>
      </c>
      <c r="F33" s="15">
        <v>9.1</v>
      </c>
      <c r="G33" s="16">
        <v>60</v>
      </c>
      <c r="H33" s="16">
        <v>200</v>
      </c>
      <c r="I33" s="15">
        <v>10</v>
      </c>
      <c r="J33"/>
    </row>
    <row r="34" spans="1:10" ht="18" x14ac:dyDescent="0.25">
      <c r="A34" s="8" t="s">
        <v>76</v>
      </c>
      <c r="B34" s="16">
        <v>8</v>
      </c>
      <c r="C34" s="11">
        <v>2.4</v>
      </c>
      <c r="D34" s="11">
        <v>4</v>
      </c>
      <c r="E34" s="15">
        <v>230</v>
      </c>
      <c r="F34" s="15">
        <v>9.1</v>
      </c>
      <c r="G34" s="16">
        <v>75</v>
      </c>
      <c r="H34" s="16">
        <v>250</v>
      </c>
      <c r="I34" s="15">
        <v>8</v>
      </c>
      <c r="J34"/>
    </row>
    <row r="35" spans="1:10" ht="18" x14ac:dyDescent="0.25">
      <c r="A35" s="8" t="s">
        <v>77</v>
      </c>
      <c r="B35" s="16">
        <v>8</v>
      </c>
      <c r="C35" s="11">
        <v>2.4</v>
      </c>
      <c r="D35" s="11">
        <v>4</v>
      </c>
      <c r="E35" s="15">
        <v>230</v>
      </c>
      <c r="F35" s="15">
        <v>9.1</v>
      </c>
      <c r="G35" s="16">
        <v>90</v>
      </c>
      <c r="H35" s="16">
        <v>300</v>
      </c>
      <c r="I35" s="15">
        <v>8</v>
      </c>
      <c r="J35"/>
    </row>
    <row r="36" spans="1:10" ht="18" x14ac:dyDescent="0.25">
      <c r="A36" s="8" t="s">
        <v>29</v>
      </c>
      <c r="B36" s="16">
        <v>9</v>
      </c>
      <c r="C36" s="11">
        <v>2.7</v>
      </c>
      <c r="D36" s="11">
        <v>4.3499999999999996</v>
      </c>
      <c r="E36" s="15">
        <v>210</v>
      </c>
      <c r="F36" s="18">
        <f t="shared" ref="F36:F80" si="1">E36/25.4</f>
        <v>8.2677165354330722</v>
      </c>
      <c r="G36" s="16">
        <v>45</v>
      </c>
      <c r="H36" s="16">
        <v>150</v>
      </c>
      <c r="I36" s="15">
        <v>10</v>
      </c>
      <c r="J36" s="7"/>
    </row>
    <row r="37" spans="1:10" ht="18" x14ac:dyDescent="0.25">
      <c r="A37" s="8" t="s">
        <v>30</v>
      </c>
      <c r="B37" s="16">
        <v>9</v>
      </c>
      <c r="C37" s="11">
        <v>2.7</v>
      </c>
      <c r="D37" s="11">
        <v>4.3499999999999996</v>
      </c>
      <c r="E37" s="15">
        <v>210</v>
      </c>
      <c r="F37" s="18">
        <f t="shared" si="1"/>
        <v>8.2677165354330722</v>
      </c>
      <c r="G37" s="16">
        <v>60</v>
      </c>
      <c r="H37" s="16">
        <v>200</v>
      </c>
      <c r="I37" s="15">
        <v>10</v>
      </c>
      <c r="J37"/>
    </row>
    <row r="38" spans="1:10" ht="18" x14ac:dyDescent="0.25">
      <c r="A38" s="8" t="s">
        <v>31</v>
      </c>
      <c r="B38" s="16">
        <v>9</v>
      </c>
      <c r="C38" s="11">
        <v>2.7</v>
      </c>
      <c r="D38" s="11">
        <v>4.3499999999999996</v>
      </c>
      <c r="E38" s="15">
        <v>210</v>
      </c>
      <c r="F38" s="18">
        <f t="shared" si="1"/>
        <v>8.2677165354330722</v>
      </c>
      <c r="G38" s="16">
        <v>75</v>
      </c>
      <c r="H38" s="16">
        <v>250</v>
      </c>
      <c r="I38" s="15">
        <v>8</v>
      </c>
      <c r="J38" s="7"/>
    </row>
    <row r="39" spans="1:10" ht="18" x14ac:dyDescent="0.25">
      <c r="A39" s="8" t="s">
        <v>32</v>
      </c>
      <c r="B39" s="16">
        <v>9</v>
      </c>
      <c r="C39" s="11">
        <v>2.7</v>
      </c>
      <c r="D39" s="11">
        <v>4.3499999999999996</v>
      </c>
      <c r="E39" s="15">
        <v>210</v>
      </c>
      <c r="F39" s="18">
        <f>E39/25.4</f>
        <v>8.2677165354330722</v>
      </c>
      <c r="G39" s="16">
        <v>90</v>
      </c>
      <c r="H39" s="16">
        <v>300</v>
      </c>
      <c r="I39" s="15">
        <v>6</v>
      </c>
      <c r="J39"/>
    </row>
    <row r="40" spans="1:10" ht="18" x14ac:dyDescent="0.25">
      <c r="A40" s="8" t="s">
        <v>33</v>
      </c>
      <c r="B40" s="16">
        <v>9</v>
      </c>
      <c r="C40" s="11">
        <v>2.7</v>
      </c>
      <c r="D40" s="11">
        <v>4.3499999999999996</v>
      </c>
      <c r="E40" s="15">
        <v>210</v>
      </c>
      <c r="F40" s="18">
        <f t="shared" si="1"/>
        <v>8.2677165354330722</v>
      </c>
      <c r="G40" s="16">
        <v>100</v>
      </c>
      <c r="H40" s="16">
        <v>333</v>
      </c>
      <c r="I40" s="15">
        <v>6</v>
      </c>
      <c r="J40" s="7"/>
    </row>
    <row r="41" spans="1:10" ht="18" x14ac:dyDescent="0.25">
      <c r="A41" s="8" t="s">
        <v>34</v>
      </c>
      <c r="B41" s="16">
        <v>8</v>
      </c>
      <c r="C41" s="11">
        <v>2.4</v>
      </c>
      <c r="D41" s="11">
        <v>4</v>
      </c>
      <c r="E41" s="15">
        <v>240</v>
      </c>
      <c r="F41" s="18">
        <f t="shared" si="1"/>
        <v>9.4488188976377963</v>
      </c>
      <c r="G41" s="16">
        <v>45</v>
      </c>
      <c r="H41" s="16">
        <v>150</v>
      </c>
      <c r="I41" s="15">
        <v>10</v>
      </c>
      <c r="J41"/>
    </row>
    <row r="42" spans="1:10" ht="18" x14ac:dyDescent="0.25">
      <c r="A42" s="8" t="s">
        <v>35</v>
      </c>
      <c r="B42" s="16">
        <v>8</v>
      </c>
      <c r="C42" s="11">
        <v>2.4</v>
      </c>
      <c r="D42" s="11">
        <v>4</v>
      </c>
      <c r="E42" s="15">
        <v>240</v>
      </c>
      <c r="F42" s="18">
        <f t="shared" si="1"/>
        <v>9.4488188976377963</v>
      </c>
      <c r="G42" s="16">
        <v>60</v>
      </c>
      <c r="H42" s="16">
        <v>200</v>
      </c>
      <c r="I42" s="15">
        <v>10</v>
      </c>
      <c r="J42" s="7"/>
    </row>
    <row r="43" spans="1:10" ht="18" x14ac:dyDescent="0.25">
      <c r="A43" s="8" t="s">
        <v>36</v>
      </c>
      <c r="B43" s="16">
        <v>8</v>
      </c>
      <c r="C43" s="11">
        <v>2.4</v>
      </c>
      <c r="D43" s="11">
        <v>4</v>
      </c>
      <c r="E43" s="15">
        <v>240</v>
      </c>
      <c r="F43" s="18">
        <f t="shared" si="1"/>
        <v>9.4488188976377963</v>
      </c>
      <c r="G43" s="16">
        <v>75</v>
      </c>
      <c r="H43" s="16">
        <v>250</v>
      </c>
      <c r="I43" s="15">
        <v>8</v>
      </c>
      <c r="J43"/>
    </row>
    <row r="44" spans="1:10" ht="18" x14ac:dyDescent="0.25">
      <c r="A44" s="8" t="s">
        <v>37</v>
      </c>
      <c r="B44" s="16">
        <v>8</v>
      </c>
      <c r="C44" s="11">
        <v>2.4</v>
      </c>
      <c r="D44" s="11">
        <v>4</v>
      </c>
      <c r="E44" s="15">
        <v>240</v>
      </c>
      <c r="F44" s="18">
        <f t="shared" si="1"/>
        <v>9.4488188976377963</v>
      </c>
      <c r="G44" s="16">
        <v>90</v>
      </c>
      <c r="H44" s="16">
        <v>300</v>
      </c>
      <c r="I44" s="15">
        <v>8</v>
      </c>
      <c r="J44" s="7"/>
    </row>
    <row r="45" spans="1:10" ht="18" x14ac:dyDescent="0.25">
      <c r="A45" s="8" t="s">
        <v>78</v>
      </c>
      <c r="B45" s="16">
        <v>9</v>
      </c>
      <c r="C45" s="11">
        <v>2.7</v>
      </c>
      <c r="D45" s="11">
        <v>4</v>
      </c>
      <c r="E45" s="15">
        <v>230</v>
      </c>
      <c r="F45" s="18">
        <f t="shared" si="1"/>
        <v>9.0551181102362204</v>
      </c>
      <c r="G45" s="16">
        <v>45</v>
      </c>
      <c r="H45" s="16">
        <v>150</v>
      </c>
      <c r="I45" s="15">
        <v>10</v>
      </c>
      <c r="J45" s="7"/>
    </row>
    <row r="46" spans="1:10" ht="18" x14ac:dyDescent="0.25">
      <c r="A46" s="8" t="s">
        <v>79</v>
      </c>
      <c r="B46" s="16">
        <v>9</v>
      </c>
      <c r="C46" s="11">
        <v>2.7</v>
      </c>
      <c r="D46" s="11">
        <v>4</v>
      </c>
      <c r="E46" s="15">
        <v>230</v>
      </c>
      <c r="F46" s="18">
        <f t="shared" si="1"/>
        <v>9.0551181102362204</v>
      </c>
      <c r="G46" s="16">
        <v>60</v>
      </c>
      <c r="H46" s="16">
        <v>200</v>
      </c>
      <c r="I46" s="15">
        <v>10</v>
      </c>
      <c r="J46" s="7"/>
    </row>
    <row r="47" spans="1:10" ht="18" x14ac:dyDescent="0.25">
      <c r="A47" s="8" t="s">
        <v>80</v>
      </c>
      <c r="B47" s="16">
        <v>9</v>
      </c>
      <c r="C47" s="11">
        <v>2.7</v>
      </c>
      <c r="D47" s="11">
        <v>4</v>
      </c>
      <c r="E47" s="15">
        <v>230</v>
      </c>
      <c r="F47" s="18">
        <f t="shared" si="1"/>
        <v>9.0551181102362204</v>
      </c>
      <c r="G47" s="16">
        <v>75</v>
      </c>
      <c r="H47" s="16">
        <v>250</v>
      </c>
      <c r="I47" s="15">
        <v>8</v>
      </c>
      <c r="J47" s="7"/>
    </row>
    <row r="48" spans="1:10" ht="18" x14ac:dyDescent="0.25">
      <c r="A48" s="8" t="s">
        <v>81</v>
      </c>
      <c r="B48" s="16">
        <v>9</v>
      </c>
      <c r="C48" s="11">
        <v>2.7</v>
      </c>
      <c r="D48" s="11">
        <v>4</v>
      </c>
      <c r="E48" s="15">
        <v>230</v>
      </c>
      <c r="F48" s="18">
        <f t="shared" si="1"/>
        <v>9.0551181102362204</v>
      </c>
      <c r="G48" s="16">
        <v>90</v>
      </c>
      <c r="H48" s="16">
        <v>300</v>
      </c>
      <c r="I48" s="15">
        <v>6</v>
      </c>
      <c r="J48" s="7"/>
    </row>
    <row r="49" spans="1:10" ht="18" x14ac:dyDescent="0.25">
      <c r="A49" s="8" t="s">
        <v>82</v>
      </c>
      <c r="B49" s="16">
        <v>9</v>
      </c>
      <c r="C49" s="11">
        <v>2.7</v>
      </c>
      <c r="D49" s="11">
        <v>4</v>
      </c>
      <c r="E49" s="15">
        <v>230</v>
      </c>
      <c r="F49" s="18">
        <f t="shared" si="1"/>
        <v>9.0551181102362204</v>
      </c>
      <c r="G49" s="16">
        <v>100</v>
      </c>
      <c r="H49" s="16">
        <v>333</v>
      </c>
      <c r="I49" s="15">
        <v>6</v>
      </c>
      <c r="J49" s="7"/>
    </row>
    <row r="50" spans="1:10" ht="18" x14ac:dyDescent="0.25">
      <c r="A50" s="8" t="s">
        <v>83</v>
      </c>
      <c r="B50" s="16">
        <v>9</v>
      </c>
      <c r="C50" s="11">
        <v>2.7</v>
      </c>
      <c r="D50" s="11">
        <v>4</v>
      </c>
      <c r="E50" s="15">
        <v>230</v>
      </c>
      <c r="F50" s="18">
        <f t="shared" si="1"/>
        <v>9.0551181102362204</v>
      </c>
      <c r="G50" s="16">
        <v>120</v>
      </c>
      <c r="H50" s="16">
        <v>400</v>
      </c>
      <c r="I50" s="15">
        <v>4</v>
      </c>
      <c r="J50" s="7"/>
    </row>
    <row r="51" spans="1:10" ht="18" x14ac:dyDescent="0.25">
      <c r="A51" s="8" t="s">
        <v>84</v>
      </c>
      <c r="B51" s="16">
        <v>9</v>
      </c>
      <c r="C51" s="11">
        <v>2.7</v>
      </c>
      <c r="D51" s="11">
        <v>4</v>
      </c>
      <c r="E51" s="15">
        <v>230</v>
      </c>
      <c r="F51" s="18">
        <f t="shared" si="1"/>
        <v>9.0551181102362204</v>
      </c>
      <c r="G51" s="16">
        <v>150</v>
      </c>
      <c r="H51" s="16">
        <v>500</v>
      </c>
      <c r="I51" s="15">
        <v>4</v>
      </c>
      <c r="J51" s="7"/>
    </row>
    <row r="52" spans="1:10" ht="18" x14ac:dyDescent="0.25">
      <c r="A52" s="8" t="s">
        <v>38</v>
      </c>
      <c r="B52" s="16">
        <v>9</v>
      </c>
      <c r="C52" s="11">
        <v>2.7</v>
      </c>
      <c r="D52" s="11">
        <v>4.3499999999999996</v>
      </c>
      <c r="E52" s="15">
        <v>240</v>
      </c>
      <c r="F52" s="18">
        <f t="shared" si="1"/>
        <v>9.4488188976377963</v>
      </c>
      <c r="G52" s="16">
        <v>45</v>
      </c>
      <c r="H52" s="16">
        <v>150</v>
      </c>
      <c r="I52" s="15">
        <v>10</v>
      </c>
      <c r="J52"/>
    </row>
    <row r="53" spans="1:10" ht="18" x14ac:dyDescent="0.25">
      <c r="A53" s="8" t="s">
        <v>39</v>
      </c>
      <c r="B53" s="16">
        <v>9</v>
      </c>
      <c r="C53" s="11">
        <v>2.7</v>
      </c>
      <c r="D53" s="11">
        <v>4.3499999999999996</v>
      </c>
      <c r="E53" s="15">
        <v>240</v>
      </c>
      <c r="F53" s="18">
        <f t="shared" si="1"/>
        <v>9.4488188976377963</v>
      </c>
      <c r="G53" s="16">
        <v>60</v>
      </c>
      <c r="H53" s="16">
        <v>200</v>
      </c>
      <c r="I53" s="15">
        <v>10</v>
      </c>
      <c r="J53" s="7"/>
    </row>
    <row r="54" spans="1:10" ht="18" x14ac:dyDescent="0.25">
      <c r="A54" s="8" t="s">
        <v>40</v>
      </c>
      <c r="B54" s="16">
        <v>9</v>
      </c>
      <c r="C54" s="11">
        <v>2.7</v>
      </c>
      <c r="D54" s="11">
        <v>4.3499999999999996</v>
      </c>
      <c r="E54" s="15">
        <v>240</v>
      </c>
      <c r="F54" s="18">
        <f t="shared" si="1"/>
        <v>9.4488188976377963</v>
      </c>
      <c r="G54" s="16">
        <v>75</v>
      </c>
      <c r="H54" s="16">
        <v>250</v>
      </c>
      <c r="I54" s="15">
        <v>8</v>
      </c>
      <c r="J54"/>
    </row>
    <row r="55" spans="1:10" ht="18" x14ac:dyDescent="0.25">
      <c r="A55" s="8" t="s">
        <v>41</v>
      </c>
      <c r="B55" s="16">
        <v>9</v>
      </c>
      <c r="C55" s="11">
        <v>2.7</v>
      </c>
      <c r="D55" s="11">
        <v>4.3499999999999996</v>
      </c>
      <c r="E55" s="15">
        <v>240</v>
      </c>
      <c r="F55" s="18">
        <f>E55/25.4</f>
        <v>9.4488188976377963</v>
      </c>
      <c r="G55" s="16">
        <v>90</v>
      </c>
      <c r="H55" s="16">
        <v>300</v>
      </c>
      <c r="I55" s="15">
        <v>6</v>
      </c>
      <c r="J55" s="7"/>
    </row>
    <row r="56" spans="1:10" ht="18" x14ac:dyDescent="0.25">
      <c r="A56" s="8" t="s">
        <v>42</v>
      </c>
      <c r="B56" s="16">
        <v>9</v>
      </c>
      <c r="C56" s="11">
        <v>2.7</v>
      </c>
      <c r="D56" s="11">
        <v>4.3499999999999996</v>
      </c>
      <c r="E56" s="15">
        <v>240</v>
      </c>
      <c r="F56" s="18">
        <f>E56/25.4</f>
        <v>9.4488188976377963</v>
      </c>
      <c r="G56" s="16">
        <v>100</v>
      </c>
      <c r="H56" s="16">
        <v>333</v>
      </c>
      <c r="I56" s="15">
        <v>6</v>
      </c>
      <c r="J56"/>
    </row>
    <row r="57" spans="1:10" ht="18" x14ac:dyDescent="0.25">
      <c r="A57" s="8" t="s">
        <v>69</v>
      </c>
      <c r="B57" s="16">
        <v>9</v>
      </c>
      <c r="C57" s="11">
        <v>2.7</v>
      </c>
      <c r="D57" s="11">
        <v>4.3499999999999996</v>
      </c>
      <c r="E57" s="15">
        <v>240</v>
      </c>
      <c r="F57" s="18">
        <f>E57/25.4</f>
        <v>9.4488188976377963</v>
      </c>
      <c r="G57" s="16">
        <v>120</v>
      </c>
      <c r="H57" s="16">
        <v>400</v>
      </c>
      <c r="I57" s="15">
        <v>4</v>
      </c>
      <c r="J57" s="7"/>
    </row>
    <row r="58" spans="1:10" ht="18" x14ac:dyDescent="0.25">
      <c r="A58" s="8" t="s">
        <v>43</v>
      </c>
      <c r="B58" s="16">
        <v>9</v>
      </c>
      <c r="C58" s="11">
        <v>2.7</v>
      </c>
      <c r="D58" s="11">
        <v>4.3499999999999996</v>
      </c>
      <c r="E58" s="15">
        <v>240</v>
      </c>
      <c r="F58" s="18">
        <f>E58/25.4</f>
        <v>9.4488188976377963</v>
      </c>
      <c r="G58" s="16">
        <v>150</v>
      </c>
      <c r="H58" s="16">
        <v>500</v>
      </c>
      <c r="I58" s="15">
        <v>4</v>
      </c>
      <c r="J58" s="7"/>
    </row>
    <row r="59" spans="1:10" ht="18" x14ac:dyDescent="0.25">
      <c r="A59" s="8" t="s">
        <v>44</v>
      </c>
      <c r="B59" s="16">
        <v>10</v>
      </c>
      <c r="C59" s="11">
        <v>3</v>
      </c>
      <c r="D59" s="11">
        <v>4.8499999999999996</v>
      </c>
      <c r="E59" s="15">
        <v>210</v>
      </c>
      <c r="F59" s="18">
        <f t="shared" si="1"/>
        <v>8.2677165354330722</v>
      </c>
      <c r="G59" s="16">
        <v>45</v>
      </c>
      <c r="H59" s="16">
        <v>150</v>
      </c>
      <c r="I59" s="15">
        <v>10</v>
      </c>
      <c r="J59"/>
    </row>
    <row r="60" spans="1:10" ht="18" x14ac:dyDescent="0.25">
      <c r="A60" s="8" t="s">
        <v>45</v>
      </c>
      <c r="B60" s="16">
        <v>10</v>
      </c>
      <c r="C60" s="11">
        <v>3</v>
      </c>
      <c r="D60" s="11">
        <v>4.8499999999999996</v>
      </c>
      <c r="E60" s="15">
        <v>210</v>
      </c>
      <c r="F60" s="18">
        <f t="shared" si="1"/>
        <v>8.2677165354330722</v>
      </c>
      <c r="G60" s="16">
        <v>60</v>
      </c>
      <c r="H60" s="16">
        <v>200</v>
      </c>
      <c r="I60" s="15">
        <v>8</v>
      </c>
      <c r="J60" s="7"/>
    </row>
    <row r="61" spans="1:10" ht="18" x14ac:dyDescent="0.25">
      <c r="A61" s="8" t="s">
        <v>46</v>
      </c>
      <c r="B61" s="16">
        <v>10</v>
      </c>
      <c r="C61" s="11">
        <v>3</v>
      </c>
      <c r="D61" s="11">
        <v>4.8499999999999996</v>
      </c>
      <c r="E61" s="15">
        <v>210</v>
      </c>
      <c r="F61" s="18">
        <f t="shared" si="1"/>
        <v>8.2677165354330722</v>
      </c>
      <c r="G61" s="16">
        <v>75</v>
      </c>
      <c r="H61" s="16">
        <v>250</v>
      </c>
      <c r="I61" s="15">
        <v>6</v>
      </c>
      <c r="J61"/>
    </row>
    <row r="62" spans="1:10" ht="18" x14ac:dyDescent="0.25">
      <c r="A62" s="42" t="s">
        <v>47</v>
      </c>
      <c r="B62" s="19">
        <v>10</v>
      </c>
      <c r="C62" s="11">
        <v>3</v>
      </c>
      <c r="D62" s="20">
        <v>4.8499999999999996</v>
      </c>
      <c r="E62" s="21">
        <v>210</v>
      </c>
      <c r="F62" s="22">
        <f>E62/25.4</f>
        <v>8.2677165354330722</v>
      </c>
      <c r="G62" s="19">
        <v>90</v>
      </c>
      <c r="H62" s="19">
        <v>300</v>
      </c>
      <c r="I62" s="21">
        <v>6</v>
      </c>
      <c r="J62" s="7"/>
    </row>
    <row r="63" spans="1:10" ht="18" x14ac:dyDescent="0.25">
      <c r="A63" s="42" t="s">
        <v>48</v>
      </c>
      <c r="B63" s="19">
        <v>10</v>
      </c>
      <c r="C63" s="11">
        <v>3</v>
      </c>
      <c r="D63" s="20">
        <v>4.8499999999999996</v>
      </c>
      <c r="E63" s="21">
        <v>210</v>
      </c>
      <c r="F63" s="22">
        <f t="shared" si="1"/>
        <v>8.2677165354330722</v>
      </c>
      <c r="G63" s="19">
        <v>100</v>
      </c>
      <c r="H63" s="19">
        <v>333</v>
      </c>
      <c r="I63" s="21">
        <v>6</v>
      </c>
      <c r="J63"/>
    </row>
    <row r="64" spans="1:10" ht="18" x14ac:dyDescent="0.25">
      <c r="A64" s="8" t="s">
        <v>85</v>
      </c>
      <c r="B64" s="19">
        <v>10</v>
      </c>
      <c r="C64" s="11">
        <v>3</v>
      </c>
      <c r="D64" s="20">
        <v>4.8499999999999996</v>
      </c>
      <c r="E64" s="21">
        <v>230</v>
      </c>
      <c r="F64" s="22">
        <f t="shared" si="1"/>
        <v>9.0551181102362204</v>
      </c>
      <c r="G64" s="19">
        <v>60</v>
      </c>
      <c r="H64" s="19">
        <v>200</v>
      </c>
      <c r="I64" s="21">
        <v>8</v>
      </c>
      <c r="J64"/>
    </row>
    <row r="65" spans="1:10" ht="18" x14ac:dyDescent="0.25">
      <c r="A65" s="8" t="s">
        <v>86</v>
      </c>
      <c r="B65" s="19">
        <v>10</v>
      </c>
      <c r="C65" s="11">
        <v>3</v>
      </c>
      <c r="D65" s="20">
        <v>4.8499999999999996</v>
      </c>
      <c r="E65" s="21">
        <v>230</v>
      </c>
      <c r="F65" s="22">
        <f t="shared" si="1"/>
        <v>9.0551181102362204</v>
      </c>
      <c r="G65" s="19">
        <v>75</v>
      </c>
      <c r="H65" s="19">
        <v>250</v>
      </c>
      <c r="I65" s="21">
        <v>6</v>
      </c>
      <c r="J65"/>
    </row>
    <row r="66" spans="1:10" ht="18" x14ac:dyDescent="0.25">
      <c r="A66" s="42" t="s">
        <v>87</v>
      </c>
      <c r="B66" s="19">
        <v>10</v>
      </c>
      <c r="C66" s="11">
        <v>3</v>
      </c>
      <c r="D66" s="20">
        <v>4.8499999999999996</v>
      </c>
      <c r="E66" s="21">
        <v>230</v>
      </c>
      <c r="F66" s="22">
        <f t="shared" si="1"/>
        <v>9.0551181102362204</v>
      </c>
      <c r="G66" s="19">
        <v>90</v>
      </c>
      <c r="H66" s="19">
        <v>300</v>
      </c>
      <c r="I66" s="21">
        <v>6</v>
      </c>
      <c r="J66"/>
    </row>
    <row r="67" spans="1:10" ht="18" x14ac:dyDescent="0.25">
      <c r="A67" s="42" t="s">
        <v>88</v>
      </c>
      <c r="B67" s="19">
        <v>10</v>
      </c>
      <c r="C67" s="11">
        <v>3</v>
      </c>
      <c r="D67" s="20">
        <v>4.8499999999999996</v>
      </c>
      <c r="E67" s="21">
        <v>230</v>
      </c>
      <c r="F67" s="22">
        <f t="shared" si="1"/>
        <v>9.0551181102362204</v>
      </c>
      <c r="G67" s="19">
        <v>100</v>
      </c>
      <c r="H67" s="19">
        <v>333</v>
      </c>
      <c r="I67" s="21">
        <v>4</v>
      </c>
      <c r="J67"/>
    </row>
    <row r="68" spans="1:10" ht="18" x14ac:dyDescent="0.25">
      <c r="A68" s="42" t="s">
        <v>89</v>
      </c>
      <c r="B68" s="19">
        <v>10</v>
      </c>
      <c r="C68" s="11">
        <v>3</v>
      </c>
      <c r="D68" s="20">
        <v>4.8499999999999996</v>
      </c>
      <c r="E68" s="21">
        <v>230</v>
      </c>
      <c r="F68" s="22">
        <f t="shared" si="1"/>
        <v>9.0551181102362204</v>
      </c>
      <c r="G68" s="19">
        <v>150</v>
      </c>
      <c r="H68" s="19">
        <v>500</v>
      </c>
      <c r="I68" s="21">
        <v>2</v>
      </c>
      <c r="J68"/>
    </row>
    <row r="69" spans="1:10" ht="18" x14ac:dyDescent="0.25">
      <c r="A69" s="8" t="s">
        <v>49</v>
      </c>
      <c r="B69" s="16">
        <v>10</v>
      </c>
      <c r="C69" s="11">
        <v>3</v>
      </c>
      <c r="D69" s="11">
        <v>4.8499999999999996</v>
      </c>
      <c r="E69" s="15">
        <v>240</v>
      </c>
      <c r="F69" s="18">
        <f t="shared" si="1"/>
        <v>9.4488188976377963</v>
      </c>
      <c r="G69" s="16">
        <v>60</v>
      </c>
      <c r="H69" s="16">
        <v>200</v>
      </c>
      <c r="I69" s="15">
        <v>8</v>
      </c>
      <c r="J69" s="7"/>
    </row>
    <row r="70" spans="1:10" ht="18" x14ac:dyDescent="0.25">
      <c r="A70" s="8" t="s">
        <v>50</v>
      </c>
      <c r="B70" s="16">
        <v>10</v>
      </c>
      <c r="C70" s="11">
        <v>3</v>
      </c>
      <c r="D70" s="11">
        <v>4.8499999999999996</v>
      </c>
      <c r="E70" s="15">
        <v>240</v>
      </c>
      <c r="F70" s="18">
        <f t="shared" si="1"/>
        <v>9.4488188976377963</v>
      </c>
      <c r="G70" s="16">
        <v>75</v>
      </c>
      <c r="H70" s="16">
        <v>250</v>
      </c>
      <c r="I70" s="15">
        <v>6</v>
      </c>
      <c r="J70"/>
    </row>
    <row r="71" spans="1:10" ht="18" x14ac:dyDescent="0.25">
      <c r="A71" s="42" t="s">
        <v>51</v>
      </c>
      <c r="B71" s="19">
        <v>10</v>
      </c>
      <c r="C71" s="11">
        <v>3</v>
      </c>
      <c r="D71" s="20">
        <v>4.8499999999999996</v>
      </c>
      <c r="E71" s="15">
        <v>240</v>
      </c>
      <c r="F71" s="22">
        <f>E71/25.4</f>
        <v>9.4488188976377963</v>
      </c>
      <c r="G71" s="19">
        <v>90</v>
      </c>
      <c r="H71" s="19">
        <v>300</v>
      </c>
      <c r="I71" s="21">
        <v>6</v>
      </c>
      <c r="J71" s="7" t="s">
        <v>62</v>
      </c>
    </row>
    <row r="72" spans="1:10" ht="18" x14ac:dyDescent="0.25">
      <c r="A72" s="42" t="s">
        <v>52</v>
      </c>
      <c r="B72" s="19">
        <v>10</v>
      </c>
      <c r="C72" s="11">
        <v>3</v>
      </c>
      <c r="D72" s="20">
        <v>4.8499999999999996</v>
      </c>
      <c r="E72" s="15">
        <v>240</v>
      </c>
      <c r="F72" s="22">
        <f t="shared" si="1"/>
        <v>9.4488188976377963</v>
      </c>
      <c r="G72" s="19">
        <v>100</v>
      </c>
      <c r="H72" s="19">
        <v>333</v>
      </c>
      <c r="I72" s="21">
        <v>4</v>
      </c>
      <c r="J72" t="s">
        <v>62</v>
      </c>
    </row>
    <row r="73" spans="1:10" ht="18" x14ac:dyDescent="0.25">
      <c r="A73" s="42" t="s">
        <v>53</v>
      </c>
      <c r="B73" s="19">
        <v>10</v>
      </c>
      <c r="C73" s="11">
        <v>3</v>
      </c>
      <c r="D73" s="20">
        <v>4.8499999999999996</v>
      </c>
      <c r="E73" s="15">
        <v>240</v>
      </c>
      <c r="F73" s="22">
        <f t="shared" si="1"/>
        <v>9.4488188976377963</v>
      </c>
      <c r="G73" s="19">
        <v>150</v>
      </c>
      <c r="H73" s="19">
        <v>500</v>
      </c>
      <c r="I73" s="21">
        <v>2</v>
      </c>
      <c r="J73" s="7"/>
    </row>
    <row r="74" spans="1:10" ht="18" x14ac:dyDescent="0.25">
      <c r="A74" s="8" t="s">
        <v>54</v>
      </c>
      <c r="B74" s="16">
        <v>11</v>
      </c>
      <c r="C74" s="11">
        <v>3.3</v>
      </c>
      <c r="D74" s="11">
        <v>5.45</v>
      </c>
      <c r="E74" s="15">
        <v>200</v>
      </c>
      <c r="F74" s="22">
        <f t="shared" si="1"/>
        <v>7.8740157480314963</v>
      </c>
      <c r="G74" s="16">
        <v>90</v>
      </c>
      <c r="H74" s="16">
        <v>300</v>
      </c>
      <c r="I74" s="15">
        <v>6</v>
      </c>
      <c r="J74"/>
    </row>
    <row r="75" spans="1:10" ht="18" x14ac:dyDescent="0.25">
      <c r="A75" s="8" t="s">
        <v>55</v>
      </c>
      <c r="B75" s="16">
        <v>11</v>
      </c>
      <c r="C75" s="11">
        <v>3.3</v>
      </c>
      <c r="D75" s="11">
        <v>5.45</v>
      </c>
      <c r="E75" s="15">
        <v>200</v>
      </c>
      <c r="F75" s="22">
        <f t="shared" si="1"/>
        <v>7.8740157480314963</v>
      </c>
      <c r="G75" s="16">
        <v>100</v>
      </c>
      <c r="H75" s="16">
        <v>333</v>
      </c>
      <c r="I75" s="15">
        <v>6</v>
      </c>
      <c r="J75" s="7"/>
    </row>
    <row r="76" spans="1:10" ht="18" x14ac:dyDescent="0.25">
      <c r="A76" s="8" t="s">
        <v>56</v>
      </c>
      <c r="B76" s="16">
        <v>11</v>
      </c>
      <c r="C76" s="11">
        <v>3.3</v>
      </c>
      <c r="D76" s="11">
        <v>5.45</v>
      </c>
      <c r="E76" s="15">
        <v>220</v>
      </c>
      <c r="F76" s="22">
        <f t="shared" si="1"/>
        <v>8.6614173228346463</v>
      </c>
      <c r="G76" s="16">
        <v>100</v>
      </c>
      <c r="H76" s="16">
        <v>333</v>
      </c>
      <c r="I76" s="15">
        <v>6</v>
      </c>
      <c r="J76"/>
    </row>
    <row r="77" spans="1:10" ht="18" x14ac:dyDescent="0.25">
      <c r="A77" s="8" t="s">
        <v>57</v>
      </c>
      <c r="B77" s="16">
        <v>12</v>
      </c>
      <c r="C77" s="11">
        <v>3.3</v>
      </c>
      <c r="D77" s="11">
        <v>5.75</v>
      </c>
      <c r="E77" s="15">
        <v>235</v>
      </c>
      <c r="F77" s="22">
        <f t="shared" si="1"/>
        <v>9.2519685039370092</v>
      </c>
      <c r="G77" s="16">
        <v>60</v>
      </c>
      <c r="H77" s="16">
        <v>200</v>
      </c>
      <c r="I77" s="15">
        <v>6</v>
      </c>
      <c r="J77" s="7"/>
    </row>
    <row r="78" spans="1:10" ht="18" x14ac:dyDescent="0.25">
      <c r="A78" s="42" t="s">
        <v>58</v>
      </c>
      <c r="B78" s="19">
        <v>12</v>
      </c>
      <c r="C78" s="20">
        <v>3.65</v>
      </c>
      <c r="D78" s="20">
        <v>5.75</v>
      </c>
      <c r="E78" s="15">
        <v>240</v>
      </c>
      <c r="F78" s="22">
        <f t="shared" si="1"/>
        <v>9.4488188976377963</v>
      </c>
      <c r="G78" s="19">
        <v>75</v>
      </c>
      <c r="H78" s="19">
        <v>250</v>
      </c>
      <c r="I78" s="21">
        <v>4</v>
      </c>
      <c r="J78"/>
    </row>
    <row r="79" spans="1:10" ht="18" x14ac:dyDescent="0.25">
      <c r="A79" s="42" t="s">
        <v>59</v>
      </c>
      <c r="B79" s="19">
        <v>12</v>
      </c>
      <c r="C79" s="20">
        <v>3.65</v>
      </c>
      <c r="D79" s="20">
        <v>5.75</v>
      </c>
      <c r="E79" s="15">
        <v>240</v>
      </c>
      <c r="F79" s="22">
        <f t="shared" si="1"/>
        <v>9.4488188976377963</v>
      </c>
      <c r="G79" s="19">
        <v>90</v>
      </c>
      <c r="H79" s="19">
        <v>300</v>
      </c>
      <c r="I79" s="21">
        <v>4</v>
      </c>
      <c r="J79" s="7"/>
    </row>
    <row r="80" spans="1:10" ht="18" x14ac:dyDescent="0.25">
      <c r="A80" s="8" t="s">
        <v>60</v>
      </c>
      <c r="B80" s="16">
        <v>12</v>
      </c>
      <c r="C80" s="20">
        <v>3.65</v>
      </c>
      <c r="D80" s="11">
        <v>5.75</v>
      </c>
      <c r="E80" s="15">
        <v>240</v>
      </c>
      <c r="F80" s="18">
        <f t="shared" si="1"/>
        <v>9.4488188976377963</v>
      </c>
      <c r="G80" s="16">
        <v>100</v>
      </c>
      <c r="H80" s="16">
        <v>333</v>
      </c>
      <c r="I80" s="15">
        <v>4</v>
      </c>
      <c r="J80" s="7"/>
    </row>
    <row r="81" spans="1:9" ht="18" x14ac:dyDescent="0.25">
      <c r="A81" s="8" t="s">
        <v>61</v>
      </c>
      <c r="B81" s="16">
        <v>12</v>
      </c>
      <c r="C81" s="11">
        <v>3.65</v>
      </c>
      <c r="D81" s="11">
        <v>5.75</v>
      </c>
      <c r="E81" s="15">
        <v>240</v>
      </c>
      <c r="F81" s="18">
        <f>+E81/25.4</f>
        <v>9.4488188976377963</v>
      </c>
      <c r="G81" s="16">
        <v>150</v>
      </c>
      <c r="H81" s="16">
        <v>500</v>
      </c>
      <c r="I81" s="15">
        <v>1</v>
      </c>
    </row>
  </sheetData>
  <mergeCells count="1">
    <mergeCell ref="E4:F4"/>
  </mergeCells>
  <pageMargins left="0.55118110236220474" right="0.19685039370078741" top="0.27559055118110237" bottom="0.15748031496062992" header="0" footer="0"/>
  <pageSetup paperSize="9" scale="3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Expo EU 01-21 EUROS</vt:lpstr>
      <vt:lpstr>'Expo EU 01-21 EUROS'!Afdrukbereik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Izrael</dc:creator>
  <cp:lastModifiedBy>HP</cp:lastModifiedBy>
  <cp:lastPrinted>2024-01-09T09:56:08Z</cp:lastPrinted>
  <dcterms:created xsi:type="dcterms:W3CDTF">2021-01-05T13:29:58Z</dcterms:created>
  <dcterms:modified xsi:type="dcterms:W3CDTF">2025-03-04T07:03:10Z</dcterms:modified>
</cp:coreProperties>
</file>